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Punomoći\PLOVPUT d.o.o._Punomoć\JN_2019\JN_2019_sve\Tehnička specifikacija\konačne verzije\"/>
    </mc:Choice>
  </mc:AlternateContent>
  <xr:revisionPtr revIDLastSave="0" documentId="13_ncr:1_{128A98F7-7D43-4A4C-A92A-A1576554214D}" xr6:coauthVersionLast="40" xr6:coauthVersionMax="40" xr10:uidLastSave="{00000000-0000-0000-0000-000000000000}"/>
  <bookViews>
    <workbookView xWindow="-26940" yWindow="-5475" windowWidth="21600" windowHeight="11385" tabRatio="893" xr2:uid="{00000000-000D-0000-FFFF-FFFF00000000}"/>
  </bookViews>
  <sheets>
    <sheet name="Pregled šteta" sheetId="56" r:id="rId1"/>
  </sheets>
  <calcPr calcId="191029" iterateDelta="9.9999999999999959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56" l="1"/>
  <c r="E27" i="56"/>
  <c r="E28" i="56"/>
  <c r="E29" i="56"/>
  <c r="E26" i="56"/>
  <c r="B11" i="56"/>
</calcChain>
</file>

<file path=xl/sharedStrings.xml><?xml version="1.0" encoding="utf-8"?>
<sst xmlns="http://schemas.openxmlformats.org/spreadsheetml/2006/main" count="53" uniqueCount="16">
  <si>
    <t>Skupina osiguranja</t>
  </si>
  <si>
    <t>Pregled šteta u prethodnom razdoblju</t>
  </si>
  <si>
    <t>ŠTETE 2018.</t>
  </si>
  <si>
    <t>Broj šteta</t>
  </si>
  <si>
    <t>Likvidirani iznosi</t>
  </si>
  <si>
    <t xml:space="preserve">Pričuva </t>
  </si>
  <si>
    <t>Ukupno</t>
  </si>
  <si>
    <t>Osiguranje plovila</t>
  </si>
  <si>
    <t>Osiguranje od nezgode</t>
  </si>
  <si>
    <t>Osiguranje imovine</t>
  </si>
  <si>
    <t>Osiguranje vozila</t>
  </si>
  <si>
    <t>UKUPNO 2018.</t>
  </si>
  <si>
    <t>ŠTETE 2017.</t>
  </si>
  <si>
    <t>UKUPNO 2017.</t>
  </si>
  <si>
    <t>ŠTETE 2016.</t>
  </si>
  <si>
    <t>UKUPNO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</si>
</sst>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&quot;kn&quot;"/>
    <numFmt numFmtId="165" formatCode="_-* #,##0.00_K_n_-;\-* #,##0.00_K_n_-;_-* &quot;-&quot;??_K_n_-;_-@_-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b/>
      <sz val="15"/>
      <color theme="3"/>
      <name val="Times New Roman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0"/>
      <name val="Arial"/>
      <family val="2"/>
      <charset val="238"/>
    </font>
    <font>
      <sz val="10"/>
      <color indexed="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60">
    <xf numFmtId="0" fontId="0" fillId="0" borderId="0"/>
    <xf numFmtId="0" fontId="5" fillId="0" borderId="3" applyNumberFormat="0" applyFill="0" applyAlignment="0" applyProtection="0"/>
    <xf numFmtId="0" fontId="1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6" borderId="0" applyNumberFormat="0" applyBorder="0" applyAlignment="0" applyProtection="0"/>
    <xf numFmtId="0" fontId="12" fillId="9" borderId="9" applyNumberFormat="0" applyAlignment="0" applyProtection="0"/>
    <xf numFmtId="0" fontId="13" fillId="10" borderId="12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9" applyNumberFormat="0" applyAlignment="0" applyProtection="0"/>
    <xf numFmtId="0" fontId="20" fillId="0" borderId="11" applyNumberFormat="0" applyFill="0" applyAlignment="0" applyProtection="0"/>
    <xf numFmtId="0" fontId="21" fillId="7" borderId="0" applyNumberFormat="0" applyBorder="0" applyAlignment="0" applyProtection="0"/>
    <xf numFmtId="0" fontId="9" fillId="11" borderId="13" applyNumberFormat="0" applyFont="0" applyAlignment="0" applyProtection="0"/>
    <xf numFmtId="0" fontId="22" fillId="9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>
      <alignment wrapText="1"/>
    </xf>
    <xf numFmtId="165" fontId="1" fillId="0" borderId="0" applyFont="0" applyFill="0" applyBorder="0" applyAlignment="0" applyProtection="0"/>
    <xf numFmtId="0" fontId="29" fillId="0" borderId="0"/>
    <xf numFmtId="44" fontId="3" fillId="0" borderId="0" applyFont="0" applyFill="0" applyBorder="0" applyAlignment="0" applyProtection="0"/>
    <xf numFmtId="0" fontId="26" fillId="0" borderId="0"/>
    <xf numFmtId="0" fontId="30" fillId="0" borderId="0"/>
    <xf numFmtId="9" fontId="30" fillId="0" borderId="0" applyFont="0" applyFill="0" applyBorder="0" applyAlignment="0" applyProtection="0"/>
    <xf numFmtId="0" fontId="26" fillId="0" borderId="0"/>
    <xf numFmtId="0" fontId="31" fillId="0" borderId="0" applyNumberFormat="0" applyFont="0">
      <alignment horizontal="left" vertical="top" justifyLastLine="1"/>
      <protection locked="0"/>
    </xf>
    <xf numFmtId="0" fontId="1" fillId="0" borderId="0"/>
    <xf numFmtId="0" fontId="32" fillId="0" borderId="0" applyNumberFormat="0" applyFont="0">
      <alignment horizontal="left" vertical="top" justifyLastLine="1"/>
      <protection locked="0"/>
    </xf>
  </cellStyleXfs>
  <cellXfs count="23">
    <xf numFmtId="0" fontId="0" fillId="0" borderId="0" xfId="0"/>
    <xf numFmtId="0" fontId="0" fillId="0" borderId="0" xfId="0" applyFont="1"/>
    <xf numFmtId="164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/>
    <xf numFmtId="0" fontId="8" fillId="3" borderId="5" xfId="0" applyFont="1" applyFill="1" applyBorder="1" applyAlignment="1">
      <alignment vertical="center" wrapText="1"/>
    </xf>
    <xf numFmtId="0" fontId="27" fillId="2" borderId="5" xfId="0" applyFont="1" applyFill="1" applyBorder="1" applyAlignment="1">
      <alignment horizontal="right" vertical="center" wrapText="1"/>
    </xf>
    <xf numFmtId="0" fontId="27" fillId="4" borderId="4" xfId="0" applyFont="1" applyFill="1" applyBorder="1" applyAlignment="1">
      <alignment horizontal="center" vertical="center"/>
    </xf>
    <xf numFmtId="0" fontId="27" fillId="4" borderId="4" xfId="0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center" vertical="center"/>
    </xf>
    <xf numFmtId="164" fontId="27" fillId="2" borderId="5" xfId="0" applyNumberFormat="1" applyFont="1" applyFill="1" applyBorder="1" applyAlignment="1">
      <alignment vertical="center" wrapText="1"/>
    </xf>
    <xf numFmtId="4" fontId="8" fillId="3" borderId="5" xfId="0" applyNumberFormat="1" applyFont="1" applyFill="1" applyBorder="1" applyAlignment="1">
      <alignment vertical="center" wrapText="1"/>
    </xf>
    <xf numFmtId="4" fontId="27" fillId="2" borderId="5" xfId="0" applyNumberFormat="1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28" fillId="0" borderId="15" xfId="3" applyFont="1" applyBorder="1" applyAlignment="1" applyProtection="1">
      <alignment horizontal="left" vertical="center"/>
    </xf>
    <xf numFmtId="164" fontId="8" fillId="0" borderId="5" xfId="0" applyNumberFormat="1" applyFont="1" applyFill="1" applyBorder="1" applyAlignment="1">
      <alignment horizontal="right" vertical="center"/>
    </xf>
    <xf numFmtId="164" fontId="8" fillId="2" borderId="5" xfId="0" applyNumberFormat="1" applyFont="1" applyFill="1" applyBorder="1" applyAlignment="1">
      <alignment horizontal="right" vertical="center"/>
    </xf>
  </cellXfs>
  <cellStyles count="60">
    <cellStyle name="20% - Accent1 2" xfId="7" xr:uid="{00000000-0005-0000-0000-000000000000}"/>
    <cellStyle name="20% - Accent2 2" xfId="8" xr:uid="{00000000-0005-0000-0000-000001000000}"/>
    <cellStyle name="20% - Accent3 2" xfId="9" xr:uid="{00000000-0005-0000-0000-000002000000}"/>
    <cellStyle name="20% - Accent4 2" xfId="10" xr:uid="{00000000-0005-0000-0000-000003000000}"/>
    <cellStyle name="20% - Accent5 2" xfId="11" xr:uid="{00000000-0005-0000-0000-000004000000}"/>
    <cellStyle name="20% - Accent6 2" xfId="12" xr:uid="{00000000-0005-0000-0000-000005000000}"/>
    <cellStyle name="40% - Accent1 2" xfId="13" xr:uid="{00000000-0005-0000-0000-000006000000}"/>
    <cellStyle name="40% - Accent2 2" xfId="14" xr:uid="{00000000-0005-0000-0000-000007000000}"/>
    <cellStyle name="40% - Accent3 2" xfId="15" xr:uid="{00000000-0005-0000-0000-000008000000}"/>
    <cellStyle name="40% - Accent4 2" xfId="16" xr:uid="{00000000-0005-0000-0000-000009000000}"/>
    <cellStyle name="40% - Accent5 2" xfId="17" xr:uid="{00000000-0005-0000-0000-00000A000000}"/>
    <cellStyle name="40% - Accent6 2" xfId="18" xr:uid="{00000000-0005-0000-0000-00000B000000}"/>
    <cellStyle name="60% - Accent1 2" xfId="19" xr:uid="{00000000-0005-0000-0000-00000C000000}"/>
    <cellStyle name="60% - Accent2 2" xfId="20" xr:uid="{00000000-0005-0000-0000-00000D000000}"/>
    <cellStyle name="60% - Accent3 2" xfId="21" xr:uid="{00000000-0005-0000-0000-00000E000000}"/>
    <cellStyle name="60% - Accent4 2" xfId="22" xr:uid="{00000000-0005-0000-0000-00000F000000}"/>
    <cellStyle name="60% - Accent5 2" xfId="23" xr:uid="{00000000-0005-0000-0000-000010000000}"/>
    <cellStyle name="60% - Accent6 2" xfId="24" xr:uid="{00000000-0005-0000-0000-000011000000}"/>
    <cellStyle name="Accent1 2" xfId="25" xr:uid="{00000000-0005-0000-0000-000012000000}"/>
    <cellStyle name="Accent2 2" xfId="26" xr:uid="{00000000-0005-0000-0000-000013000000}"/>
    <cellStyle name="Accent3 2" xfId="27" xr:uid="{00000000-0005-0000-0000-000014000000}"/>
    <cellStyle name="Accent4 2" xfId="28" xr:uid="{00000000-0005-0000-0000-000015000000}"/>
    <cellStyle name="Accent5 2" xfId="29" xr:uid="{00000000-0005-0000-0000-000016000000}"/>
    <cellStyle name="Accent6 2" xfId="30" xr:uid="{00000000-0005-0000-0000-000017000000}"/>
    <cellStyle name="Bad 2" xfId="31" xr:uid="{00000000-0005-0000-0000-000018000000}"/>
    <cellStyle name="Calculation 2" xfId="32" xr:uid="{00000000-0005-0000-0000-000019000000}"/>
    <cellStyle name="Check Cell 2" xfId="33" xr:uid="{00000000-0005-0000-0000-00001A000000}"/>
    <cellStyle name="Comma 2" xfId="50" xr:uid="{00000000-0005-0000-0000-00001B000000}"/>
    <cellStyle name="Comma 3" xfId="48" xr:uid="{00000000-0005-0000-0000-00001C000000}"/>
    <cellStyle name="Currency 2" xfId="52" xr:uid="{00000000-0005-0000-0000-00001D000000}"/>
    <cellStyle name="Explanatory Text 2" xfId="34" xr:uid="{00000000-0005-0000-0000-00001E000000}"/>
    <cellStyle name="Good 2" xfId="35" xr:uid="{00000000-0005-0000-0000-00001F000000}"/>
    <cellStyle name="Heading 1 2" xfId="1" xr:uid="{00000000-0005-0000-0000-000020000000}"/>
    <cellStyle name="Heading 1 2 2" xfId="36" xr:uid="{00000000-0005-0000-0000-000021000000}"/>
    <cellStyle name="Heading 2 2" xfId="37" xr:uid="{00000000-0005-0000-0000-000022000000}"/>
    <cellStyle name="Heading 3 2" xfId="38" xr:uid="{00000000-0005-0000-0000-000023000000}"/>
    <cellStyle name="Heading 4 2" xfId="39" xr:uid="{00000000-0005-0000-0000-000024000000}"/>
    <cellStyle name="Input 2" xfId="40" xr:uid="{00000000-0005-0000-0000-000025000000}"/>
    <cellStyle name="Linked Cell 2" xfId="41" xr:uid="{00000000-0005-0000-0000-000026000000}"/>
    <cellStyle name="Neutral 2" xfId="42" xr:uid="{00000000-0005-0000-0000-000027000000}"/>
    <cellStyle name="Normal 2" xfId="2" xr:uid="{00000000-0005-0000-0000-000029000000}"/>
    <cellStyle name="Normal 2 10" xfId="54" xr:uid="{00000000-0005-0000-0000-00002A000000}"/>
    <cellStyle name="Normal 3" xfId="6" xr:uid="{00000000-0005-0000-0000-00002B000000}"/>
    <cellStyle name="Normal 3 2" xfId="49" xr:uid="{00000000-0005-0000-0000-00002C000000}"/>
    <cellStyle name="Normal 3 2 2" xfId="56" xr:uid="{00000000-0005-0000-0000-00002D000000}"/>
    <cellStyle name="Normal 3 3" xfId="53" xr:uid="{00000000-0005-0000-0000-00002E000000}"/>
    <cellStyle name="Normal 4" xfId="57" xr:uid="{00000000-0005-0000-0000-00002F000000}"/>
    <cellStyle name="Normal 4 2" xfId="59" xr:uid="{00000000-0005-0000-0000-000030000000}"/>
    <cellStyle name="Normal_ND03-Sažetak" xfId="3" xr:uid="{00000000-0005-0000-0000-000031000000}"/>
    <cellStyle name="Normalno" xfId="0" builtinId="0"/>
    <cellStyle name="Normalno 2" xfId="51" xr:uid="{00000000-0005-0000-0000-000032000000}"/>
    <cellStyle name="Normalno 3" xfId="58" xr:uid="{00000000-0005-0000-0000-000033000000}"/>
    <cellStyle name="Note 2" xfId="43" xr:uid="{00000000-0005-0000-0000-000034000000}"/>
    <cellStyle name="Obično 2" xfId="4" xr:uid="{00000000-0005-0000-0000-000035000000}"/>
    <cellStyle name="Obično_POPIS" xfId="5" xr:uid="{00000000-0005-0000-0000-000036000000}"/>
    <cellStyle name="Output 2" xfId="44" xr:uid="{00000000-0005-0000-0000-000037000000}"/>
    <cellStyle name="Percent 2" xfId="55" xr:uid="{00000000-0005-0000-0000-000038000000}"/>
    <cellStyle name="Title 2" xfId="45" xr:uid="{00000000-0005-0000-0000-000039000000}"/>
    <cellStyle name="Total 2" xfId="46" xr:uid="{00000000-0005-0000-0000-00003A000000}"/>
    <cellStyle name="Warning Text 2" xfId="47" xr:uid="{00000000-0005-0000-0000-00003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4:E30"/>
  <sheetViews>
    <sheetView showGridLines="0" tabSelected="1" zoomScaleNormal="100" workbookViewId="0">
      <selection activeCell="H29" sqref="H29"/>
    </sheetView>
  </sheetViews>
  <sheetFormatPr defaultColWidth="9.140625" defaultRowHeight="12.75" x14ac:dyDescent="0.2"/>
  <cols>
    <col min="1" max="1" width="40.5703125" style="5" customWidth="1"/>
    <col min="2" max="2" width="16.5703125" style="5" customWidth="1"/>
    <col min="3" max="3" width="27" style="5" customWidth="1"/>
    <col min="4" max="4" width="24.5703125" style="4" customWidth="1"/>
    <col min="5" max="5" width="28.7109375" style="4" customWidth="1"/>
    <col min="6" max="16384" width="9.140625" style="5"/>
  </cols>
  <sheetData>
    <row r="4" spans="1:5" s="1" customFormat="1" ht="36.75" customHeight="1" thickBot="1" x14ac:dyDescent="0.3">
      <c r="A4" s="20" t="s">
        <v>1</v>
      </c>
      <c r="B4" s="20"/>
      <c r="C4" s="20"/>
      <c r="D4" s="2"/>
      <c r="E4" s="2"/>
    </row>
    <row r="5" spans="1:5" s="1" customFormat="1" ht="36.75" customHeight="1" thickBot="1" x14ac:dyDescent="0.3">
      <c r="A5" s="17" t="s">
        <v>2</v>
      </c>
      <c r="B5" s="18"/>
      <c r="C5" s="18"/>
      <c r="D5" s="18"/>
      <c r="E5" s="19"/>
    </row>
    <row r="6" spans="1:5" s="3" customFormat="1" ht="42" customHeight="1" x14ac:dyDescent="0.2">
      <c r="A6" s="8" t="s">
        <v>0</v>
      </c>
      <c r="B6" s="8" t="s">
        <v>3</v>
      </c>
      <c r="C6" s="8" t="s">
        <v>4</v>
      </c>
      <c r="D6" s="9" t="s">
        <v>5</v>
      </c>
      <c r="E6" s="10" t="s">
        <v>6</v>
      </c>
    </row>
    <row r="7" spans="1:5" ht="30" customHeight="1" x14ac:dyDescent="0.2">
      <c r="A7" s="12" t="s">
        <v>7</v>
      </c>
      <c r="B7" s="6">
        <v>12</v>
      </c>
      <c r="C7" s="15">
        <v>98778.54</v>
      </c>
      <c r="D7" s="15">
        <v>90000</v>
      </c>
      <c r="E7" s="15">
        <v>188778.53999999998</v>
      </c>
    </row>
    <row r="8" spans="1:5" ht="30" customHeight="1" x14ac:dyDescent="0.2">
      <c r="A8" s="12" t="s">
        <v>8</v>
      </c>
      <c r="B8" s="6">
        <v>0</v>
      </c>
      <c r="C8" s="15">
        <v>0</v>
      </c>
      <c r="D8" s="15"/>
      <c r="E8" s="15">
        <v>0</v>
      </c>
    </row>
    <row r="9" spans="1:5" ht="30" customHeight="1" x14ac:dyDescent="0.2">
      <c r="A9" s="12" t="s">
        <v>9</v>
      </c>
      <c r="B9" s="6">
        <v>16</v>
      </c>
      <c r="C9" s="15">
        <v>48931.229999999996</v>
      </c>
      <c r="D9" s="15">
        <v>65000</v>
      </c>
      <c r="E9" s="15">
        <v>113931.23</v>
      </c>
    </row>
    <row r="10" spans="1:5" ht="30" customHeight="1" x14ac:dyDescent="0.2">
      <c r="A10" s="12" t="s">
        <v>10</v>
      </c>
      <c r="B10" s="6">
        <v>1</v>
      </c>
      <c r="C10" s="15">
        <v>1333.75</v>
      </c>
      <c r="D10" s="11"/>
      <c r="E10" s="15">
        <v>1333.75</v>
      </c>
    </row>
    <row r="11" spans="1:5" ht="45" customHeight="1" x14ac:dyDescent="0.2">
      <c r="A11" s="13" t="s">
        <v>11</v>
      </c>
      <c r="B11" s="7">
        <f>B7+B8+B9+B10</f>
        <v>29</v>
      </c>
      <c r="C11" s="16">
        <v>149043.51999999999</v>
      </c>
      <c r="D11" s="16">
        <v>155000</v>
      </c>
      <c r="E11" s="16">
        <v>304043.51999999996</v>
      </c>
    </row>
    <row r="13" spans="1:5" ht="13.5" thickBot="1" x14ac:dyDescent="0.25"/>
    <row r="14" spans="1:5" ht="39" customHeight="1" thickBot="1" x14ac:dyDescent="0.25">
      <c r="A14" s="17" t="s">
        <v>12</v>
      </c>
      <c r="B14" s="18"/>
      <c r="C14" s="18"/>
      <c r="D14" s="18"/>
      <c r="E14" s="19"/>
    </row>
    <row r="15" spans="1:5" ht="36" customHeight="1" x14ac:dyDescent="0.2">
      <c r="A15" s="8" t="s">
        <v>0</v>
      </c>
      <c r="B15" s="8" t="s">
        <v>3</v>
      </c>
      <c r="C15" s="8" t="s">
        <v>4</v>
      </c>
      <c r="D15" s="9" t="s">
        <v>5</v>
      </c>
      <c r="E15" s="10" t="s">
        <v>6</v>
      </c>
    </row>
    <row r="16" spans="1:5" ht="27" customHeight="1" x14ac:dyDescent="0.2">
      <c r="A16" s="12" t="s">
        <v>7</v>
      </c>
      <c r="B16" s="6">
        <v>14</v>
      </c>
      <c r="C16" s="15">
        <v>49714.57</v>
      </c>
      <c r="D16" s="15">
        <v>50000</v>
      </c>
      <c r="E16" s="15">
        <v>99714.57</v>
      </c>
    </row>
    <row r="17" spans="1:5" ht="31.5" customHeight="1" x14ac:dyDescent="0.2">
      <c r="A17" s="12" t="s">
        <v>8</v>
      </c>
      <c r="B17" s="6">
        <v>1</v>
      </c>
      <c r="C17" s="15">
        <v>3600</v>
      </c>
      <c r="D17" s="11"/>
      <c r="E17" s="15">
        <v>3600</v>
      </c>
    </row>
    <row r="18" spans="1:5" ht="25.5" customHeight="1" x14ac:dyDescent="0.2">
      <c r="A18" s="12" t="s">
        <v>9</v>
      </c>
      <c r="B18" s="6">
        <v>22</v>
      </c>
      <c r="C18" s="15">
        <v>71873.279999999999</v>
      </c>
      <c r="D18" s="11"/>
      <c r="E18" s="15">
        <v>71873.279999999999</v>
      </c>
    </row>
    <row r="19" spans="1:5" ht="26.25" customHeight="1" x14ac:dyDescent="0.2">
      <c r="A19" s="12" t="s">
        <v>10</v>
      </c>
      <c r="B19" s="6">
        <v>9</v>
      </c>
      <c r="C19" s="15">
        <v>27693.83</v>
      </c>
      <c r="D19" s="11"/>
      <c r="E19" s="15">
        <v>27693.83</v>
      </c>
    </row>
    <row r="20" spans="1:5" ht="32.25" customHeight="1" x14ac:dyDescent="0.2">
      <c r="A20" s="13" t="s">
        <v>13</v>
      </c>
      <c r="B20" s="7">
        <v>46</v>
      </c>
      <c r="C20" s="16">
        <v>152881.68</v>
      </c>
      <c r="D20" s="16">
        <v>50000</v>
      </c>
      <c r="E20" s="16">
        <v>202881.68</v>
      </c>
    </row>
    <row r="23" spans="1:5" ht="13.5" thickBot="1" x14ac:dyDescent="0.25"/>
    <row r="24" spans="1:5" ht="43.5" customHeight="1" thickBot="1" x14ac:dyDescent="0.25">
      <c r="A24" s="17" t="s">
        <v>14</v>
      </c>
      <c r="B24" s="18"/>
      <c r="C24" s="18"/>
      <c r="D24" s="18"/>
      <c r="E24" s="19"/>
    </row>
    <row r="25" spans="1:5" ht="29.25" customHeight="1" x14ac:dyDescent="0.2">
      <c r="A25" s="8" t="s">
        <v>0</v>
      </c>
      <c r="B25" s="8" t="s">
        <v>3</v>
      </c>
      <c r="C25" s="8" t="s">
        <v>4</v>
      </c>
      <c r="D25" s="9" t="s">
        <v>5</v>
      </c>
      <c r="E25" s="10" t="s">
        <v>6</v>
      </c>
    </row>
    <row r="26" spans="1:5" ht="38.25" customHeight="1" x14ac:dyDescent="0.2">
      <c r="A26" s="12" t="s">
        <v>7</v>
      </c>
      <c r="B26" s="6">
        <v>19</v>
      </c>
      <c r="C26" s="15">
        <v>83921.98</v>
      </c>
      <c r="D26" s="11"/>
      <c r="E26" s="21">
        <f>C26+D26</f>
        <v>83921.98</v>
      </c>
    </row>
    <row r="27" spans="1:5" ht="39.75" customHeight="1" x14ac:dyDescent="0.2">
      <c r="A27" s="12" t="s">
        <v>8</v>
      </c>
      <c r="B27" s="6">
        <v>4</v>
      </c>
      <c r="C27" s="15">
        <v>13600</v>
      </c>
      <c r="D27" s="11"/>
      <c r="E27" s="21">
        <f t="shared" ref="E27:E29" si="0">C27+D27</f>
        <v>13600</v>
      </c>
    </row>
    <row r="28" spans="1:5" ht="33" customHeight="1" x14ac:dyDescent="0.2">
      <c r="A28" s="12" t="s">
        <v>9</v>
      </c>
      <c r="B28" s="6">
        <v>36</v>
      </c>
      <c r="C28" s="15">
        <v>61284.36</v>
      </c>
      <c r="D28" s="11"/>
      <c r="E28" s="21">
        <f t="shared" si="0"/>
        <v>61284.36</v>
      </c>
    </row>
    <row r="29" spans="1:5" ht="33.75" customHeight="1" x14ac:dyDescent="0.2">
      <c r="A29" s="12" t="s">
        <v>10</v>
      </c>
      <c r="B29" s="6">
        <v>4</v>
      </c>
      <c r="C29" s="15">
        <v>3482.08</v>
      </c>
      <c r="D29" s="11"/>
      <c r="E29" s="21">
        <f t="shared" si="0"/>
        <v>3482.08</v>
      </c>
    </row>
    <row r="30" spans="1:5" ht="41.25" customHeight="1" x14ac:dyDescent="0.2">
      <c r="A30" s="13" t="s">
        <v>15</v>
      </c>
      <c r="B30" s="7">
        <v>63</v>
      </c>
      <c r="C30" s="16">
        <v>162288.41999999998</v>
      </c>
      <c r="D30" s="14"/>
      <c r="E30" s="22">
        <f>C30+D30</f>
        <v>162288.41999999998</v>
      </c>
    </row>
  </sheetData>
  <mergeCells count="4">
    <mergeCell ref="A24:E24"/>
    <mergeCell ref="A5:E5"/>
    <mergeCell ref="A4:C4"/>
    <mergeCell ref="A14:E14"/>
  </mergeCells>
  <pageMargins left="0.31496062992125984" right="0.31496062992125984" top="0.55118110236220474" bottom="0.55118110236220474" header="0.31496062992125984" footer="0.31496062992125984"/>
  <pageSetup paperSize="9" scale="87" fitToHeight="0" orientation="portrait" r:id="rId1"/>
  <headerFooter>
    <oddFooter>&amp;L&amp;F&amp;C&amp;10&amp;P&amp;R&amp;10&amp;A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Pregled šteta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cp:lastPrinted>2019-02-14T14:17:19Z</cp:lastPrinted>
  <dcterms:created xsi:type="dcterms:W3CDTF">2011-06-03T12:10:53Z</dcterms:created>
  <dcterms:modified xsi:type="dcterms:W3CDTF">2019-02-25T14:07:33Z</dcterms:modified>
</cp:coreProperties>
</file>