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tipe\Dropbox (PLOVPUT)\VPN2021\2021\"/>
    </mc:Choice>
  </mc:AlternateContent>
  <xr:revisionPtr revIDLastSave="0" documentId="8_{D73A2C98-B36A-4582-A267-5EC323D74863}" xr6:coauthVersionLast="47" xr6:coauthVersionMax="47" xr10:uidLastSave="{00000000-0000-0000-0000-000000000000}"/>
  <bookViews>
    <workbookView xWindow="32880" yWindow="1170" windowWidth="21600" windowHeight="127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35" i="1"/>
  <c r="F3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4" i="1"/>
</calcChain>
</file>

<file path=xl/sharedStrings.xml><?xml version="1.0" encoding="utf-8"?>
<sst xmlns="http://schemas.openxmlformats.org/spreadsheetml/2006/main" count="128" uniqueCount="68">
  <si>
    <t>[1] Troškovi zakupa
Ethernet telekomunikacijskih kapaciteta</t>
  </si>
  <si>
    <t>Red.
Broj</t>
  </si>
  <si>
    <t>Opis usluge</t>
  </si>
  <si>
    <t>Jedinica 
mjere</t>
  </si>
  <si>
    <t>Količina</t>
  </si>
  <si>
    <t>Cijena (kn)</t>
  </si>
  <si>
    <t>Jedinična 
cijena (kn)</t>
  </si>
  <si>
    <t>mjesec</t>
  </si>
  <si>
    <t>UKUPNO BEZ PDV-a[1]</t>
  </si>
  <si>
    <t>[2] Troškovi jednokratnih naknada za priključenje
Ethernet telekomunikacijskih kapaciteta</t>
  </si>
  <si>
    <t>UKUPNO BEZ PDV-a[2]</t>
  </si>
  <si>
    <t>kom.</t>
  </si>
  <si>
    <r>
      <rPr>
        <sz val="11"/>
        <color theme="1"/>
        <rFont val="Calibri"/>
        <family val="2"/>
        <scheme val="minor"/>
      </rPr>
      <t>Iznos PDV-a u kn</t>
    </r>
    <r>
      <rPr>
        <b/>
        <sz val="11"/>
        <color theme="1"/>
        <rFont val="Calibri"/>
        <family val="2"/>
        <scheme val="minor"/>
      </rPr>
      <t xml:space="preserve">
</t>
    </r>
  </si>
  <si>
    <t>Cijena ponude s PDV-om u kn</t>
  </si>
  <si>
    <r>
      <t xml:space="preserve">Sveukupna cijena ponude za telekom.kapacitete 
za jednu godinu
</t>
    </r>
    <r>
      <rPr>
        <sz val="11"/>
        <color theme="1"/>
        <rFont val="Calibri"/>
        <family val="2"/>
        <scheme val="minor"/>
      </rPr>
      <t>bez PDV-a u kn [1+2]</t>
    </r>
  </si>
  <si>
    <r>
      <t xml:space="preserve">Cijena ponude za jednu godinu
</t>
    </r>
    <r>
      <rPr>
        <sz val="11"/>
        <color theme="1"/>
        <rFont val="Calibri"/>
        <family val="2"/>
        <scheme val="minor"/>
      </rPr>
      <t>bez PDV-a u kn [1]:</t>
    </r>
  </si>
  <si>
    <r>
      <rPr>
        <sz val="11"/>
        <color theme="1"/>
        <rFont val="Calibri"/>
        <family val="2"/>
        <scheme val="minor"/>
      </rPr>
      <t>Iznos PDV-a u kn:</t>
    </r>
    <r>
      <rPr>
        <b/>
        <sz val="11"/>
        <color theme="1"/>
        <rFont val="Calibri"/>
        <family val="2"/>
        <scheme val="minor"/>
      </rPr>
      <t xml:space="preserve">
</t>
    </r>
  </si>
  <si>
    <t>Cijena ponude s PDV-om u kn:</t>
  </si>
  <si>
    <r>
      <t xml:space="preserve">Cijena ponude za jednu godinu
</t>
    </r>
    <r>
      <rPr>
        <sz val="11"/>
        <color theme="1"/>
        <rFont val="Calibri"/>
        <family val="2"/>
        <scheme val="minor"/>
      </rPr>
      <t>bez PDV-a u kn [2]:</t>
    </r>
  </si>
  <si>
    <t>Mjesečni zakup Ethernet telekomunikacijskog kapaciteta 12 Mbit/s između lokacije „Učka“ i lokacije „Ćelevac“</t>
  </si>
  <si>
    <t>Jednokratna naknada za priključenje telekomunikacijskog kapaciteta 12 Mbit/s između lokacije „Učka“ i lokacije „Ćelevac“</t>
  </si>
  <si>
    <t>Odgovorna osoba Ponuditelja</t>
  </si>
  <si>
    <t>___________________________</t>
  </si>
  <si>
    <t>Troškovnik izradio: Ante Perišić</t>
  </si>
  <si>
    <t>Mjesečni zakup Ethernet telekomunikacijskog kapaciteta 16 Mbit/s između lokacije „Ćelevac“ i lokacije „Ugljan (o. Ugljan)“</t>
  </si>
  <si>
    <t>Jednokratna naknada za priključenje telekomunikacijskog kapaciteta 16 Mbit/s između lokacije „Ćelevac“ i lokacije „Ugljan (o. Ugljan)“</t>
  </si>
  <si>
    <t>Mjesečni zakup Ethernet telekomunikacijskog kapaciteta 2 Mbit/s između lokacije „Sv. Martin“ i lokacije „Učka“</t>
  </si>
  <si>
    <t>Mjesečni zakup Ethernet telekomunikacijskog kapaciteta 2 Mbit/s između lokacije „Razromir“ i lokacije „Učka“</t>
  </si>
  <si>
    <t>Mjesečni zakup Ethernet telekomunikacijskog kapaciteta 12 Mbit/s između lokacije „Učka“ i lokacije „ORP Rijekaradio“</t>
  </si>
  <si>
    <t xml:space="preserve">Mjesečni zakup Ethernet telekomunikacijskog kapaciteta 2 Mbit/s između lokacije „Savudrija“ i lokacije „Ugljan (o. Ugljan)“ </t>
  </si>
  <si>
    <t>Mjesečni zakup Ethernet telekomunikacijskog kapaciteta 2 Mbit/s između lokacije „Kamenjak (o. Rab)“ i lokacije „Učka“</t>
  </si>
  <si>
    <t xml:space="preserve">Mjesečni zakup Ethernet telekomunikacijskog kapaciteta 2 Mbit/s između lokacije „Osorščica (o. Lošinj)“ i lokacije „Ugljan (o. Ugljan)“ </t>
  </si>
  <si>
    <t xml:space="preserve">Mjesečni zakup Ethernet telekomunikacijskog kapaciteta 2 Mbit/s između lokacije „Susak (o. Susak)“ i lokacije „Ugljan (o. Ugljan)“ </t>
  </si>
  <si>
    <t>Mjesečni zakup Ethernet telekomunikacijskog kapaciteta 30 Mbit/s između lokacije „ORP Rijekaradio“ i lokacije „ORP Splitradio“</t>
  </si>
  <si>
    <t>Jednokratna naknada za priključenje Ethernet telekomunikacijskog kapaciteta 2 Mbit/s između lokacije  „Sv. Martin“ i lokacije „Učka“</t>
  </si>
  <si>
    <t>Jednokratna naknada za priključenje telekomunikacijskog kapaciteta 2 Mbit/s između lokacije „Razromir“ i lokacije „Učka“</t>
  </si>
  <si>
    <t>Jednokratna naknada za priključenje telekomunikacijskog kapaciteta 2 Mbit/s između lokacije „Kamenjak (o. Rab)“ i lokacije „Učka“</t>
  </si>
  <si>
    <t>Jednokratna naknada za priključenje telekomunikacijskog kapaciteta 30 Mbit/s između lokacije „ORP Rijekaradio“ i lokacije „ORP Splitradio“</t>
  </si>
  <si>
    <t>Jednokratna naknada za priključenje telekomunikacijskog kapaciteta 12 Mbit/s između lokacije „Učka“ i lokacije „ORP Rijekaradio“</t>
  </si>
  <si>
    <t>Jednokratna naknada za priključenje telekomunikacijskog kapaciteta 2 Mbit/s između lokacije „Osorščica (o. Lošinj)“ i lokacije „Ugljan (o. Ugljan)“</t>
  </si>
  <si>
    <t>Jednokratna naknada za priključenje telekomunikacijskog kapaciteta 2 Mbit/s između lokacije „Susak (o. Susak)“ i lokacije „Ugljan (o. Ugljan)“</t>
  </si>
  <si>
    <t>Mjesečni zakup Ethernet telekomunikacijskog kapaciteta 16 Mbit/s između lokacije „Ćelevac“ i lokacije „Labinštica“</t>
  </si>
  <si>
    <t>Mjesečni zakup Ethernet telekomunikacijskog kapaciteta 16 Mbit/s između lokacije „Ugljan(o. Ugljan)“ i lokacije „ORP Splitradio“</t>
  </si>
  <si>
    <t>Mjesečni zakup Ethernet telekomunikacijskog kapaciteta 2 Mbit/s između lokacije „Žirje (o. Žirje)“ i lokacije „Labinštica“</t>
  </si>
  <si>
    <t>Mjesečni zakup Ethernet telekomunikacijskog kapaciteta 2 Mbit/s između lokacije „Hum (o. Vis)“ i lokacije „Vidova gora (o. Brač)“</t>
  </si>
  <si>
    <t>Mjesečni zakup Ethernet telekomunikacijskog kapaciteta 2 Mbit/s između lokacije „Hvar Navtex (o. Hvar)“ i lokacije „Vidova gora (o. Brač)“</t>
  </si>
  <si>
    <t>Mjesečni zakup Ethernet telekomunikacijskog kapaciteta 2 Mbit/s između lokacije „Hum (o. Lastovo)“ i lokacije „Srđ“</t>
  </si>
  <si>
    <t>Jednokratna naknada za priključenje telekomunikacijskog kapaciteta 2 Mbit/s između lokacije „Savudrija“ i lokacije „Ugljan (o. Ugljan)“</t>
  </si>
  <si>
    <t>Jednokratna naknada za priključenje telekomunikacijskog kapaciteta 16 Mbit/s između lokacije „Ugljan(o. Ugljan)“ i lokacije „ORP Splitradio“</t>
  </si>
  <si>
    <t>Jednokratna naknada za priključenje telekomunikacijskog kapaciteta 2 Mbit/s između lokacije „Žirje (o. Žirje)“ i lokacije „Labinštica“</t>
  </si>
  <si>
    <t>Jednokratna naknada za priključenje  telekomunikacijskog kapaciteta 2 Mbit/s između lokacije „Hum (o. Vis)“ i lokacije „Vidova gora (o. Brač)“</t>
  </si>
  <si>
    <t>Jednokratna naknada za priključenje  telekomunikacijskog kapaciteta 2 Mbit/s između lokacije „Hvar Navtex (o. Hvar)“ i lokacije „Vidova gora (o. Brač)“</t>
  </si>
  <si>
    <t>Jednokratna naknada za priključenje telekomunikacijskog kapaciteta 2 Mbit/s između lokacije „Hum (o. Lastovo)“ i lokacije „Srđ“</t>
  </si>
  <si>
    <t>Jednokratna naknada za priključenje telekomunikacijskog kapaciteta 16 Mbit/s između lokacije „Ćelevac“ i lokacije „Labinštica“</t>
  </si>
  <si>
    <t>Mjesečni zakup Ethernet telekomunikacijskog kapaciteta 30 Mbit/s između lokacije „Sv. Jure“ i lokacije „Srđ“</t>
  </si>
  <si>
    <t>Mjesečni zakup Ethernet telekomunikacijskog kapaciteta 30 Mbit/s između lokacije „Uljenje (o. Pelješac)“ i lokacije „Srđ“</t>
  </si>
  <si>
    <t>Mjesečni zakup Ethernet telekomunikacijskog kapaciteta 30 Mbit/s između lokacije „ORP Dubrovnikradio“ i lokacije „Srđ“</t>
  </si>
  <si>
    <t>Jednokratna naknada za priključenje telekomunikacijskog kapaciteta 30 Mbit/s između lokacije „Sv. Jure“ i lokacije „Srđ“</t>
  </si>
  <si>
    <t>Jednokratna naknada za priključenje  telekomunikacijskog kapaciteta 30 Mbit/s između lokacije „Uljenje (o. Pelješac)“ i lokacije „Srđ“</t>
  </si>
  <si>
    <t>Jednokratna naknada za priključenje telekomunikacijskog kapaciteta 30 Mbit/s između lokacije „ORP Dubrovnikradio“ i lokacije „Srđ“</t>
  </si>
  <si>
    <t>Mjesečni zakup Ethernet telekomunikacijskog kapaciteta 30 Mbit/s između lokacije „Labinštica“ i lokacije „Sv. Jure“</t>
  </si>
  <si>
    <t>Mjesečni zakup Ethernet telekomunikacijskog kapaciteta 30 Mbit/s između lokacije „Labinštica“ i lokacije „„ORP Splitradio“</t>
  </si>
  <si>
    <t>Mjesečni zakup Ethernet telekomunikacijskog kapaciteta 30 Mbit/s između lokacije „ORP Splitradio“ i lokacije „Vidova gora (o. Brač)“</t>
  </si>
  <si>
    <t>Mjesečni zakup Ethernet telekomunikacijskog kapaciteta 30 Mbit/s između lokacije „Vidova gora (o. Brač)“ i lokacije „Uljenje (o. Pelješac)“</t>
  </si>
  <si>
    <t>Jednokratna naknada za priključenje telekomunikacijskog kapaciteta 30 Mbit/s između lokacije „Labinštica“ i lokacije „Sv. Jure“</t>
  </si>
  <si>
    <t>Jednokratna naknada za priključenje telekomunikacijskog kapaciteta 30 Mbit/s između lokacije „Labinštica“ i lokacije „ORP Splitradio“</t>
  </si>
  <si>
    <t>Jednokratna naknada za priključenje telekomunikacijskog kapaciteta 30 Mbit/s između lokacije „O.R.P. Split Radio“ i lokacije „Vidova gora (o. Brač)“</t>
  </si>
  <si>
    <t>Jednokratna naknada za priključenje telekomunikacijskog kapaciteta 30 Mbit/s između lokacije „Vidova gora (o. Brač)“ i lokacije „Uljenje (o. Pelješac)“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</si>
</sst>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/>
    <xf numFmtId="0" fontId="0" fillId="0" borderId="9" xfId="0" applyBorder="1" applyAlignment="1">
      <alignment horizontal="center" vertical="center"/>
    </xf>
    <xf numFmtId="2" fontId="0" fillId="0" borderId="9" xfId="0" applyNumberFormat="1" applyBorder="1"/>
    <xf numFmtId="2" fontId="0" fillId="0" borderId="10" xfId="0" applyNumberFormat="1" applyBorder="1"/>
    <xf numFmtId="164" fontId="0" fillId="0" borderId="11" xfId="0" applyNumberFormat="1" applyBorder="1" applyAlignment="1">
      <alignment horizontal="center" vertical="center"/>
    </xf>
    <xf numFmtId="2" fontId="0" fillId="0" borderId="12" xfId="0" applyNumberFormat="1" applyBorder="1"/>
    <xf numFmtId="164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/>
    <xf numFmtId="2" fontId="0" fillId="0" borderId="22" xfId="0" applyNumberFormat="1" applyBorder="1"/>
    <xf numFmtId="0" fontId="0" fillId="0" borderId="23" xfId="0" applyBorder="1" applyAlignment="1">
      <alignment horizontal="center" vertical="center"/>
    </xf>
    <xf numFmtId="2" fontId="0" fillId="0" borderId="23" xfId="0" applyNumberFormat="1" applyBorder="1"/>
    <xf numFmtId="164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0" fillId="0" borderId="25" xfId="0" applyNumberFormat="1" applyBorder="1"/>
    <xf numFmtId="164" fontId="0" fillId="0" borderId="28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164" fontId="0" fillId="0" borderId="31" xfId="0" applyNumberForma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0" fillId="0" borderId="32" xfId="0" applyNumberFormat="1" applyBorder="1"/>
    <xf numFmtId="2" fontId="0" fillId="0" borderId="34" xfId="0" applyNumberFormat="1" applyBorder="1"/>
    <xf numFmtId="0" fontId="0" fillId="0" borderId="35" xfId="0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0" fontId="1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0" fillId="0" borderId="7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0" fontId="1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view="pageLayout" topLeftCell="A25" zoomScale="85" zoomScaleNormal="100" zoomScalePageLayoutView="85" workbookViewId="0">
      <selection activeCell="B53" sqref="B53"/>
    </sheetView>
  </sheetViews>
  <sheetFormatPr defaultRowHeight="15" x14ac:dyDescent="0.25"/>
  <cols>
    <col min="2" max="2" width="35.28515625" customWidth="1"/>
    <col min="3" max="3" width="8.140625" customWidth="1"/>
    <col min="4" max="4" width="7.7109375" customWidth="1"/>
    <col min="5" max="5" width="15.42578125" customWidth="1"/>
    <col min="6" max="6" width="14" customWidth="1"/>
  </cols>
  <sheetData>
    <row r="1" spans="1:6" ht="15.75" thickBot="1" x14ac:dyDescent="0.3"/>
    <row r="2" spans="1:6" ht="35.1" customHeight="1" thickBot="1" x14ac:dyDescent="0.3">
      <c r="A2" s="43" t="s">
        <v>0</v>
      </c>
      <c r="B2" s="44"/>
      <c r="C2" s="44"/>
      <c r="D2" s="44"/>
      <c r="E2" s="44"/>
      <c r="F2" s="45"/>
    </row>
    <row r="3" spans="1:6" ht="30.75" thickBot="1" x14ac:dyDescent="0.3">
      <c r="A3" s="1" t="s">
        <v>1</v>
      </c>
      <c r="B3" s="36" t="s">
        <v>2</v>
      </c>
      <c r="C3" s="34" t="s">
        <v>3</v>
      </c>
      <c r="D3" s="12" t="s">
        <v>4</v>
      </c>
      <c r="E3" s="13" t="s">
        <v>6</v>
      </c>
      <c r="F3" s="2" t="s">
        <v>5</v>
      </c>
    </row>
    <row r="4" spans="1:6" ht="60" x14ac:dyDescent="0.25">
      <c r="A4" s="22">
        <v>1</v>
      </c>
      <c r="B4" s="35" t="s">
        <v>26</v>
      </c>
      <c r="C4" s="24" t="s">
        <v>7</v>
      </c>
      <c r="D4" s="6">
        <v>12</v>
      </c>
      <c r="E4" s="7"/>
      <c r="F4" s="8">
        <f>E4*12</f>
        <v>0</v>
      </c>
    </row>
    <row r="5" spans="1:6" ht="60" customHeight="1" x14ac:dyDescent="0.25">
      <c r="A5" s="23">
        <v>2</v>
      </c>
      <c r="B5" s="26" t="s">
        <v>27</v>
      </c>
      <c r="C5" s="25" t="s">
        <v>7</v>
      </c>
      <c r="D5" s="4">
        <v>12</v>
      </c>
      <c r="E5" s="5"/>
      <c r="F5" s="10">
        <f t="shared" ref="F5:F28" si="0">E5*12</f>
        <v>0</v>
      </c>
    </row>
    <row r="6" spans="1:6" ht="60" customHeight="1" x14ac:dyDescent="0.25">
      <c r="A6" s="23">
        <v>3</v>
      </c>
      <c r="B6" s="3" t="s">
        <v>30</v>
      </c>
      <c r="C6" s="25" t="s">
        <v>7</v>
      </c>
      <c r="D6" s="4">
        <v>12</v>
      </c>
      <c r="E6" s="5"/>
      <c r="F6" s="10">
        <f t="shared" si="0"/>
        <v>0</v>
      </c>
    </row>
    <row r="7" spans="1:6" ht="60" customHeight="1" x14ac:dyDescent="0.25">
      <c r="A7" s="23">
        <v>4</v>
      </c>
      <c r="B7" s="3" t="s">
        <v>28</v>
      </c>
      <c r="C7" s="25" t="s">
        <v>7</v>
      </c>
      <c r="D7" s="4">
        <v>12</v>
      </c>
      <c r="E7" s="5"/>
      <c r="F7" s="10">
        <f t="shared" si="0"/>
        <v>0</v>
      </c>
    </row>
    <row r="8" spans="1:6" ht="60" customHeight="1" x14ac:dyDescent="0.25">
      <c r="A8" s="23">
        <v>5</v>
      </c>
      <c r="B8" s="3" t="s">
        <v>28</v>
      </c>
      <c r="C8" s="25" t="s">
        <v>7</v>
      </c>
      <c r="D8" s="4">
        <v>12</v>
      </c>
      <c r="E8" s="5"/>
      <c r="F8" s="10">
        <f t="shared" si="0"/>
        <v>0</v>
      </c>
    </row>
    <row r="9" spans="1:6" ht="60" customHeight="1" x14ac:dyDescent="0.25">
      <c r="A9" s="23">
        <v>6</v>
      </c>
      <c r="B9" s="3" t="s">
        <v>19</v>
      </c>
      <c r="C9" s="25" t="s">
        <v>7</v>
      </c>
      <c r="D9" s="4">
        <v>12</v>
      </c>
      <c r="E9" s="5"/>
      <c r="F9" s="10">
        <f t="shared" si="0"/>
        <v>0</v>
      </c>
    </row>
    <row r="10" spans="1:6" ht="60" customHeight="1" x14ac:dyDescent="0.25">
      <c r="A10" s="23">
        <v>7</v>
      </c>
      <c r="B10" s="26" t="s">
        <v>41</v>
      </c>
      <c r="C10" s="25" t="s">
        <v>7</v>
      </c>
      <c r="D10" s="4">
        <v>12</v>
      </c>
      <c r="E10" s="5"/>
      <c r="F10" s="10">
        <f t="shared" si="0"/>
        <v>0</v>
      </c>
    </row>
    <row r="11" spans="1:6" ht="60" customHeight="1" x14ac:dyDescent="0.25">
      <c r="A11" s="23">
        <v>8</v>
      </c>
      <c r="B11" s="27" t="s">
        <v>29</v>
      </c>
      <c r="C11" s="25" t="s">
        <v>7</v>
      </c>
      <c r="D11" s="4">
        <v>12</v>
      </c>
      <c r="E11" s="5"/>
      <c r="F11" s="10">
        <f t="shared" si="0"/>
        <v>0</v>
      </c>
    </row>
    <row r="12" spans="1:6" ht="60" customHeight="1" x14ac:dyDescent="0.25">
      <c r="A12" s="23">
        <v>9</v>
      </c>
      <c r="B12" s="27" t="s">
        <v>31</v>
      </c>
      <c r="C12" s="25" t="s">
        <v>7</v>
      </c>
      <c r="D12" s="4">
        <v>12</v>
      </c>
      <c r="E12" s="5"/>
      <c r="F12" s="10">
        <f t="shared" si="0"/>
        <v>0</v>
      </c>
    </row>
    <row r="13" spans="1:6" ht="60" customHeight="1" x14ac:dyDescent="0.25">
      <c r="A13" s="23">
        <v>10</v>
      </c>
      <c r="B13" s="27" t="s">
        <v>32</v>
      </c>
      <c r="C13" s="25" t="s">
        <v>7</v>
      </c>
      <c r="D13" s="4">
        <v>12</v>
      </c>
      <c r="E13" s="5"/>
      <c r="F13" s="10">
        <f t="shared" si="0"/>
        <v>0</v>
      </c>
    </row>
    <row r="14" spans="1:6" ht="60" customHeight="1" x14ac:dyDescent="0.25">
      <c r="A14" s="23">
        <v>11</v>
      </c>
      <c r="B14" s="26" t="s">
        <v>24</v>
      </c>
      <c r="C14" s="25" t="s">
        <v>7</v>
      </c>
      <c r="D14" s="4">
        <v>12</v>
      </c>
      <c r="E14" s="5"/>
      <c r="F14" s="10">
        <f t="shared" si="0"/>
        <v>0</v>
      </c>
    </row>
    <row r="15" spans="1:6" ht="60" customHeight="1" x14ac:dyDescent="0.25">
      <c r="A15" s="23">
        <v>12</v>
      </c>
      <c r="B15" s="26" t="s">
        <v>42</v>
      </c>
      <c r="C15" s="25" t="s">
        <v>7</v>
      </c>
      <c r="D15" s="4">
        <v>12</v>
      </c>
      <c r="E15" s="5"/>
      <c r="F15" s="10">
        <f t="shared" si="0"/>
        <v>0</v>
      </c>
    </row>
    <row r="16" spans="1:6" ht="60" customHeight="1" x14ac:dyDescent="0.25">
      <c r="A16" s="23">
        <v>13</v>
      </c>
      <c r="B16" s="26" t="s">
        <v>43</v>
      </c>
      <c r="C16" s="25" t="s">
        <v>7</v>
      </c>
      <c r="D16" s="4">
        <v>12</v>
      </c>
      <c r="E16" s="5"/>
      <c r="F16" s="10">
        <f t="shared" si="0"/>
        <v>0</v>
      </c>
    </row>
    <row r="17" spans="1:6" ht="60" customHeight="1" x14ac:dyDescent="0.25">
      <c r="A17" s="23">
        <v>14</v>
      </c>
      <c r="B17" s="26" t="s">
        <v>60</v>
      </c>
      <c r="C17" s="25" t="s">
        <v>7</v>
      </c>
      <c r="D17" s="4">
        <v>12</v>
      </c>
      <c r="E17" s="5"/>
      <c r="F17" s="10">
        <f t="shared" si="0"/>
        <v>0</v>
      </c>
    </row>
    <row r="18" spans="1:6" ht="60" customHeight="1" x14ac:dyDescent="0.25">
      <c r="A18" s="23">
        <v>15</v>
      </c>
      <c r="B18" s="26" t="s">
        <v>61</v>
      </c>
      <c r="C18" s="25" t="s">
        <v>7</v>
      </c>
      <c r="D18" s="4">
        <v>12</v>
      </c>
      <c r="E18" s="5"/>
      <c r="F18" s="10">
        <f t="shared" si="0"/>
        <v>0</v>
      </c>
    </row>
    <row r="19" spans="1:6" ht="60" customHeight="1" x14ac:dyDescent="0.25">
      <c r="A19" s="23">
        <v>16</v>
      </c>
      <c r="B19" s="26" t="s">
        <v>62</v>
      </c>
      <c r="C19" s="25" t="s">
        <v>7</v>
      </c>
      <c r="D19" s="4">
        <v>12</v>
      </c>
      <c r="E19" s="5"/>
      <c r="F19" s="10">
        <f t="shared" si="0"/>
        <v>0</v>
      </c>
    </row>
    <row r="20" spans="1:6" ht="60" customHeight="1" x14ac:dyDescent="0.25">
      <c r="A20" s="23">
        <v>17</v>
      </c>
      <c r="B20" s="26" t="s">
        <v>63</v>
      </c>
      <c r="C20" s="25" t="s">
        <v>7</v>
      </c>
      <c r="D20" s="4">
        <v>12</v>
      </c>
      <c r="E20" s="5"/>
      <c r="F20" s="10">
        <f t="shared" si="0"/>
        <v>0</v>
      </c>
    </row>
    <row r="21" spans="1:6" ht="60" customHeight="1" x14ac:dyDescent="0.25">
      <c r="A21" s="23">
        <v>18</v>
      </c>
      <c r="B21" s="26" t="s">
        <v>44</v>
      </c>
      <c r="C21" s="25" t="s">
        <v>7</v>
      </c>
      <c r="D21" s="4">
        <v>12</v>
      </c>
      <c r="E21" s="5"/>
      <c r="F21" s="10">
        <f t="shared" si="0"/>
        <v>0</v>
      </c>
    </row>
    <row r="22" spans="1:6" ht="60" customHeight="1" x14ac:dyDescent="0.25">
      <c r="A22" s="23">
        <v>19</v>
      </c>
      <c r="B22" s="26" t="s">
        <v>45</v>
      </c>
      <c r="C22" s="25" t="s">
        <v>7</v>
      </c>
      <c r="D22" s="4">
        <v>12</v>
      </c>
      <c r="E22" s="5"/>
      <c r="F22" s="10">
        <f t="shared" si="0"/>
        <v>0</v>
      </c>
    </row>
    <row r="23" spans="1:6" ht="60" customHeight="1" x14ac:dyDescent="0.25">
      <c r="A23" s="23">
        <v>20</v>
      </c>
      <c r="B23" s="26" t="s">
        <v>46</v>
      </c>
      <c r="C23" s="25" t="s">
        <v>7</v>
      </c>
      <c r="D23" s="4">
        <v>12</v>
      </c>
      <c r="E23" s="5"/>
      <c r="F23" s="10">
        <f t="shared" si="0"/>
        <v>0</v>
      </c>
    </row>
    <row r="24" spans="1:6" ht="60" customHeight="1" x14ac:dyDescent="0.25">
      <c r="A24" s="23">
        <v>21</v>
      </c>
      <c r="B24" s="26" t="s">
        <v>54</v>
      </c>
      <c r="C24" s="25" t="s">
        <v>7</v>
      </c>
      <c r="D24" s="4">
        <v>12</v>
      </c>
      <c r="E24" s="5"/>
      <c r="F24" s="10">
        <f t="shared" si="0"/>
        <v>0</v>
      </c>
    </row>
    <row r="25" spans="1:6" ht="60" customHeight="1" x14ac:dyDescent="0.25">
      <c r="A25" s="23">
        <v>22</v>
      </c>
      <c r="B25" s="26" t="s">
        <v>55</v>
      </c>
      <c r="C25" s="25" t="s">
        <v>7</v>
      </c>
      <c r="D25" s="4">
        <v>12</v>
      </c>
      <c r="E25" s="5"/>
      <c r="F25" s="10">
        <f t="shared" si="0"/>
        <v>0</v>
      </c>
    </row>
    <row r="26" spans="1:6" ht="60" customHeight="1" x14ac:dyDescent="0.25">
      <c r="A26" s="23">
        <v>23</v>
      </c>
      <c r="B26" s="26" t="s">
        <v>56</v>
      </c>
      <c r="C26" s="25" t="s">
        <v>7</v>
      </c>
      <c r="D26" s="4">
        <v>12</v>
      </c>
      <c r="E26" s="5"/>
      <c r="F26" s="10">
        <f t="shared" si="0"/>
        <v>0</v>
      </c>
    </row>
    <row r="27" spans="1:6" ht="60" customHeight="1" x14ac:dyDescent="0.25">
      <c r="A27" s="23">
        <v>24</v>
      </c>
      <c r="B27" s="26" t="s">
        <v>33</v>
      </c>
      <c r="C27" s="25" t="s">
        <v>7</v>
      </c>
      <c r="D27" s="4">
        <v>12</v>
      </c>
      <c r="E27" s="5"/>
      <c r="F27" s="10">
        <f t="shared" si="0"/>
        <v>0</v>
      </c>
    </row>
    <row r="28" spans="1:6" ht="60" customHeight="1" thickBot="1" x14ac:dyDescent="0.3">
      <c r="A28" s="28">
        <v>25</v>
      </c>
      <c r="B28" s="29" t="s">
        <v>33</v>
      </c>
      <c r="C28" s="30" t="s">
        <v>7</v>
      </c>
      <c r="D28" s="31">
        <v>12</v>
      </c>
      <c r="E28" s="32"/>
      <c r="F28" s="33">
        <f t="shared" si="0"/>
        <v>0</v>
      </c>
    </row>
    <row r="29" spans="1:6" ht="24.75" customHeight="1" thickBot="1" x14ac:dyDescent="0.3">
      <c r="A29" s="46" t="s">
        <v>8</v>
      </c>
      <c r="B29" s="47"/>
      <c r="C29" s="48"/>
      <c r="D29" s="49"/>
      <c r="E29" s="49"/>
      <c r="F29" s="50"/>
    </row>
    <row r="31" spans="1:6" ht="15.75" thickBot="1" x14ac:dyDescent="0.3"/>
    <row r="32" spans="1:6" ht="35.1" customHeight="1" thickBot="1" x14ac:dyDescent="0.3">
      <c r="A32" s="51" t="s">
        <v>9</v>
      </c>
      <c r="B32" s="52"/>
      <c r="C32" s="52"/>
      <c r="D32" s="52"/>
      <c r="E32" s="52"/>
      <c r="F32" s="53"/>
    </row>
    <row r="33" spans="1:6" ht="30.75" thickBot="1" x14ac:dyDescent="0.3">
      <c r="A33" s="37" t="s">
        <v>1</v>
      </c>
      <c r="B33" s="38" t="s">
        <v>2</v>
      </c>
      <c r="C33" s="39" t="s">
        <v>3</v>
      </c>
      <c r="D33" s="40" t="s">
        <v>4</v>
      </c>
      <c r="E33" s="39" t="s">
        <v>6</v>
      </c>
      <c r="F33" s="41" t="s">
        <v>5</v>
      </c>
    </row>
    <row r="34" spans="1:6" ht="60.75" thickTop="1" x14ac:dyDescent="0.25">
      <c r="A34" s="19">
        <v>1</v>
      </c>
      <c r="B34" s="35" t="s">
        <v>34</v>
      </c>
      <c r="C34" s="20" t="s">
        <v>11</v>
      </c>
      <c r="D34" s="20">
        <v>1</v>
      </c>
      <c r="E34" s="21"/>
      <c r="F34" s="15">
        <f>E34</f>
        <v>0</v>
      </c>
    </row>
    <row r="35" spans="1:6" ht="60" x14ac:dyDescent="0.25">
      <c r="A35" s="9">
        <v>2</v>
      </c>
      <c r="B35" s="26" t="s">
        <v>35</v>
      </c>
      <c r="C35" s="4" t="s">
        <v>11</v>
      </c>
      <c r="D35" s="4">
        <v>1</v>
      </c>
      <c r="E35" s="5"/>
      <c r="F35" s="10">
        <f>E35</f>
        <v>0</v>
      </c>
    </row>
    <row r="36" spans="1:6" ht="60" x14ac:dyDescent="0.25">
      <c r="A36" s="9">
        <v>3</v>
      </c>
      <c r="B36" s="3" t="s">
        <v>36</v>
      </c>
      <c r="C36" s="4" t="s">
        <v>11</v>
      </c>
      <c r="D36" s="4">
        <v>1</v>
      </c>
      <c r="E36" s="5"/>
      <c r="F36" s="10">
        <f t="shared" ref="F36:F58" si="1">E36</f>
        <v>0</v>
      </c>
    </row>
    <row r="37" spans="1:6" ht="60" x14ac:dyDescent="0.25">
      <c r="A37" s="9">
        <v>4</v>
      </c>
      <c r="B37" s="3" t="s">
        <v>38</v>
      </c>
      <c r="C37" s="4" t="s">
        <v>11</v>
      </c>
      <c r="D37" s="4">
        <v>1</v>
      </c>
      <c r="E37" s="5"/>
      <c r="F37" s="10">
        <f t="shared" si="1"/>
        <v>0</v>
      </c>
    </row>
    <row r="38" spans="1:6" ht="60" x14ac:dyDescent="0.25">
      <c r="A38" s="9">
        <v>5</v>
      </c>
      <c r="B38" s="3" t="s">
        <v>38</v>
      </c>
      <c r="C38" s="4" t="s">
        <v>11</v>
      </c>
      <c r="D38" s="4">
        <v>1</v>
      </c>
      <c r="E38" s="5"/>
      <c r="F38" s="10">
        <f t="shared" si="1"/>
        <v>0</v>
      </c>
    </row>
    <row r="39" spans="1:6" ht="60" x14ac:dyDescent="0.25">
      <c r="A39" s="9">
        <v>6</v>
      </c>
      <c r="B39" s="3" t="s">
        <v>20</v>
      </c>
      <c r="C39" s="4" t="s">
        <v>11</v>
      </c>
      <c r="D39" s="4">
        <v>1</v>
      </c>
      <c r="E39" s="5"/>
      <c r="F39" s="10">
        <f t="shared" si="1"/>
        <v>0</v>
      </c>
    </row>
    <row r="40" spans="1:6" ht="60" x14ac:dyDescent="0.25">
      <c r="A40" s="9">
        <v>7</v>
      </c>
      <c r="B40" s="26" t="s">
        <v>53</v>
      </c>
      <c r="C40" s="4" t="s">
        <v>11</v>
      </c>
      <c r="D40" s="4">
        <v>1</v>
      </c>
      <c r="E40" s="5"/>
      <c r="F40" s="10">
        <f t="shared" si="1"/>
        <v>0</v>
      </c>
    </row>
    <row r="41" spans="1:6" ht="60" x14ac:dyDescent="0.25">
      <c r="A41" s="9">
        <v>8</v>
      </c>
      <c r="B41" s="27" t="s">
        <v>47</v>
      </c>
      <c r="C41" s="4" t="s">
        <v>11</v>
      </c>
      <c r="D41" s="4">
        <v>1</v>
      </c>
      <c r="E41" s="5"/>
      <c r="F41" s="10">
        <f t="shared" si="1"/>
        <v>0</v>
      </c>
    </row>
    <row r="42" spans="1:6" ht="60" x14ac:dyDescent="0.25">
      <c r="A42" s="9">
        <v>9</v>
      </c>
      <c r="B42" s="3" t="s">
        <v>39</v>
      </c>
      <c r="C42" s="4" t="s">
        <v>11</v>
      </c>
      <c r="D42" s="4">
        <v>1</v>
      </c>
      <c r="E42" s="5"/>
      <c r="F42" s="10">
        <f t="shared" si="1"/>
        <v>0</v>
      </c>
    </row>
    <row r="43" spans="1:6" ht="60" x14ac:dyDescent="0.25">
      <c r="A43" s="9">
        <v>10</v>
      </c>
      <c r="B43" s="26" t="s">
        <v>40</v>
      </c>
      <c r="C43" s="4" t="s">
        <v>11</v>
      </c>
      <c r="D43" s="4">
        <v>1</v>
      </c>
      <c r="E43" s="5"/>
      <c r="F43" s="10">
        <f t="shared" si="1"/>
        <v>0</v>
      </c>
    </row>
    <row r="44" spans="1:6" ht="60" x14ac:dyDescent="0.25">
      <c r="A44" s="9">
        <v>11</v>
      </c>
      <c r="B44" s="26" t="s">
        <v>25</v>
      </c>
      <c r="C44" s="4" t="s">
        <v>11</v>
      </c>
      <c r="D44" s="4">
        <v>1</v>
      </c>
      <c r="E44" s="5"/>
      <c r="F44" s="10">
        <f t="shared" si="1"/>
        <v>0</v>
      </c>
    </row>
    <row r="45" spans="1:6" ht="60" x14ac:dyDescent="0.25">
      <c r="A45" s="9">
        <v>12</v>
      </c>
      <c r="B45" s="26" t="s">
        <v>48</v>
      </c>
      <c r="C45" s="4" t="s">
        <v>11</v>
      </c>
      <c r="D45" s="4">
        <v>1</v>
      </c>
      <c r="E45" s="5"/>
      <c r="F45" s="10">
        <f t="shared" si="1"/>
        <v>0</v>
      </c>
    </row>
    <row r="46" spans="1:6" ht="60" x14ac:dyDescent="0.25">
      <c r="A46" s="9">
        <v>13</v>
      </c>
      <c r="B46" s="26" t="s">
        <v>49</v>
      </c>
      <c r="C46" s="4" t="s">
        <v>11</v>
      </c>
      <c r="D46" s="4">
        <v>1</v>
      </c>
      <c r="E46" s="5"/>
      <c r="F46" s="10">
        <f t="shared" si="1"/>
        <v>0</v>
      </c>
    </row>
    <row r="47" spans="1:6" ht="60" x14ac:dyDescent="0.25">
      <c r="A47" s="9">
        <v>14</v>
      </c>
      <c r="B47" s="26" t="s">
        <v>64</v>
      </c>
      <c r="C47" s="4" t="s">
        <v>11</v>
      </c>
      <c r="D47" s="4">
        <v>1</v>
      </c>
      <c r="E47" s="5"/>
      <c r="F47" s="10">
        <f t="shared" si="1"/>
        <v>0</v>
      </c>
    </row>
    <row r="48" spans="1:6" ht="60" x14ac:dyDescent="0.25">
      <c r="A48" s="9">
        <v>15</v>
      </c>
      <c r="B48" s="26" t="s">
        <v>65</v>
      </c>
      <c r="C48" s="4" t="s">
        <v>11</v>
      </c>
      <c r="D48" s="4">
        <v>1</v>
      </c>
      <c r="E48" s="5"/>
      <c r="F48" s="10">
        <f t="shared" si="1"/>
        <v>0</v>
      </c>
    </row>
    <row r="49" spans="1:6" ht="75" x14ac:dyDescent="0.25">
      <c r="A49" s="9">
        <v>16</v>
      </c>
      <c r="B49" s="26" t="s">
        <v>66</v>
      </c>
      <c r="C49" s="4" t="s">
        <v>11</v>
      </c>
      <c r="D49" s="4">
        <v>1</v>
      </c>
      <c r="E49" s="5"/>
      <c r="F49" s="10">
        <f t="shared" si="1"/>
        <v>0</v>
      </c>
    </row>
    <row r="50" spans="1:6" ht="75" x14ac:dyDescent="0.25">
      <c r="A50" s="9">
        <v>17</v>
      </c>
      <c r="B50" s="26" t="s">
        <v>67</v>
      </c>
      <c r="C50" s="4" t="s">
        <v>11</v>
      </c>
      <c r="D50" s="4">
        <v>1</v>
      </c>
      <c r="E50" s="5"/>
      <c r="F50" s="10">
        <f t="shared" si="1"/>
        <v>0</v>
      </c>
    </row>
    <row r="51" spans="1:6" ht="60" x14ac:dyDescent="0.25">
      <c r="A51" s="9">
        <v>18</v>
      </c>
      <c r="B51" s="26" t="s">
        <v>50</v>
      </c>
      <c r="C51" s="4" t="s">
        <v>11</v>
      </c>
      <c r="D51" s="4">
        <v>1</v>
      </c>
      <c r="E51" s="5"/>
      <c r="F51" s="10">
        <f t="shared" si="1"/>
        <v>0</v>
      </c>
    </row>
    <row r="52" spans="1:6" ht="75" x14ac:dyDescent="0.25">
      <c r="A52" s="9">
        <v>19</v>
      </c>
      <c r="B52" s="26" t="s">
        <v>51</v>
      </c>
      <c r="C52" s="4" t="s">
        <v>11</v>
      </c>
      <c r="D52" s="4">
        <v>1</v>
      </c>
      <c r="E52" s="5"/>
      <c r="F52" s="10">
        <f t="shared" si="1"/>
        <v>0</v>
      </c>
    </row>
    <row r="53" spans="1:6" ht="60" x14ac:dyDescent="0.25">
      <c r="A53" s="9">
        <v>20</v>
      </c>
      <c r="B53" s="26" t="s">
        <v>52</v>
      </c>
      <c r="C53" s="4" t="s">
        <v>11</v>
      </c>
      <c r="D53" s="4">
        <v>1</v>
      </c>
      <c r="E53" s="5"/>
      <c r="F53" s="10">
        <f t="shared" si="1"/>
        <v>0</v>
      </c>
    </row>
    <row r="54" spans="1:6" ht="60" x14ac:dyDescent="0.25">
      <c r="A54" s="9">
        <v>21</v>
      </c>
      <c r="B54" s="26" t="s">
        <v>57</v>
      </c>
      <c r="C54" s="4" t="s">
        <v>11</v>
      </c>
      <c r="D54" s="4">
        <v>1</v>
      </c>
      <c r="E54" s="5"/>
      <c r="F54" s="10">
        <f t="shared" si="1"/>
        <v>0</v>
      </c>
    </row>
    <row r="55" spans="1:6" ht="60" x14ac:dyDescent="0.25">
      <c r="A55" s="9">
        <v>22</v>
      </c>
      <c r="B55" s="26" t="s">
        <v>58</v>
      </c>
      <c r="C55" s="4" t="s">
        <v>11</v>
      </c>
      <c r="D55" s="4">
        <v>1</v>
      </c>
      <c r="E55" s="5"/>
      <c r="F55" s="10">
        <f t="shared" si="1"/>
        <v>0</v>
      </c>
    </row>
    <row r="56" spans="1:6" ht="60" x14ac:dyDescent="0.25">
      <c r="A56" s="9">
        <v>23</v>
      </c>
      <c r="B56" s="26" t="s">
        <v>59</v>
      </c>
      <c r="C56" s="4" t="s">
        <v>11</v>
      </c>
      <c r="D56" s="4">
        <v>1</v>
      </c>
      <c r="E56" s="5"/>
      <c r="F56" s="10">
        <f t="shared" si="1"/>
        <v>0</v>
      </c>
    </row>
    <row r="57" spans="1:6" ht="75" x14ac:dyDescent="0.25">
      <c r="A57" s="9">
        <v>24</v>
      </c>
      <c r="B57" s="26" t="s">
        <v>37</v>
      </c>
      <c r="C57" s="4" t="s">
        <v>11</v>
      </c>
      <c r="D57" s="4">
        <v>1</v>
      </c>
      <c r="E57" s="5"/>
      <c r="F57" s="10">
        <f t="shared" si="1"/>
        <v>0</v>
      </c>
    </row>
    <row r="58" spans="1:6" ht="75.75" thickBot="1" x14ac:dyDescent="0.3">
      <c r="A58" s="11">
        <v>25</v>
      </c>
      <c r="B58" s="29" t="s">
        <v>37</v>
      </c>
      <c r="C58" s="14" t="s">
        <v>11</v>
      </c>
      <c r="D58" s="17">
        <v>1</v>
      </c>
      <c r="E58" s="18"/>
      <c r="F58" s="16">
        <f t="shared" si="1"/>
        <v>0</v>
      </c>
    </row>
    <row r="59" spans="1:6" ht="15.75" thickBot="1" x14ac:dyDescent="0.3">
      <c r="A59" s="46" t="s">
        <v>10</v>
      </c>
      <c r="B59" s="47"/>
      <c r="C59" s="54"/>
      <c r="D59" s="49"/>
      <c r="E59" s="49"/>
      <c r="F59" s="50"/>
    </row>
    <row r="61" spans="1:6" ht="15.75" thickBot="1" x14ac:dyDescent="0.3"/>
    <row r="62" spans="1:6" ht="45" customHeight="1" x14ac:dyDescent="0.25">
      <c r="A62" s="55" t="s">
        <v>15</v>
      </c>
      <c r="B62" s="56"/>
      <c r="C62" s="57"/>
      <c r="D62" s="57"/>
      <c r="E62" s="57"/>
      <c r="F62" s="58"/>
    </row>
    <row r="63" spans="1:6" ht="45" customHeight="1" x14ac:dyDescent="0.25">
      <c r="A63" s="59" t="s">
        <v>16</v>
      </c>
      <c r="B63" s="60"/>
      <c r="C63" s="63"/>
      <c r="D63" s="63"/>
      <c r="E63" s="63"/>
      <c r="F63" s="64"/>
    </row>
    <row r="64" spans="1:6" ht="45" customHeight="1" thickBot="1" x14ac:dyDescent="0.3">
      <c r="A64" s="61" t="s">
        <v>17</v>
      </c>
      <c r="B64" s="62"/>
      <c r="C64" s="65"/>
      <c r="D64" s="65"/>
      <c r="E64" s="65"/>
      <c r="F64" s="66"/>
    </row>
    <row r="66" spans="1:6" ht="15.75" thickBot="1" x14ac:dyDescent="0.3"/>
    <row r="67" spans="1:6" ht="45" customHeight="1" x14ac:dyDescent="0.25">
      <c r="A67" s="55" t="s">
        <v>18</v>
      </c>
      <c r="B67" s="56"/>
      <c r="C67" s="57"/>
      <c r="D67" s="57"/>
      <c r="E67" s="57"/>
      <c r="F67" s="58"/>
    </row>
    <row r="68" spans="1:6" ht="45" customHeight="1" x14ac:dyDescent="0.25">
      <c r="A68" s="59" t="s">
        <v>16</v>
      </c>
      <c r="B68" s="60"/>
      <c r="C68" s="63"/>
      <c r="D68" s="63"/>
      <c r="E68" s="63"/>
      <c r="F68" s="64"/>
    </row>
    <row r="69" spans="1:6" ht="45" customHeight="1" thickBot="1" x14ac:dyDescent="0.3">
      <c r="A69" s="61" t="s">
        <v>17</v>
      </c>
      <c r="B69" s="62"/>
      <c r="C69" s="65"/>
      <c r="D69" s="65"/>
      <c r="E69" s="65"/>
      <c r="F69" s="66"/>
    </row>
    <row r="71" spans="1:6" ht="15.75" thickBot="1" x14ac:dyDescent="0.3"/>
    <row r="72" spans="1:6" ht="45" customHeight="1" x14ac:dyDescent="0.25">
      <c r="A72" s="55" t="s">
        <v>14</v>
      </c>
      <c r="B72" s="56"/>
      <c r="C72" s="57"/>
      <c r="D72" s="57"/>
      <c r="E72" s="57"/>
      <c r="F72" s="58"/>
    </row>
    <row r="73" spans="1:6" ht="45" customHeight="1" x14ac:dyDescent="0.25">
      <c r="A73" s="67" t="s">
        <v>12</v>
      </c>
      <c r="B73" s="60"/>
      <c r="C73" s="63"/>
      <c r="D73" s="63"/>
      <c r="E73" s="63"/>
      <c r="F73" s="64"/>
    </row>
    <row r="74" spans="1:6" ht="45" customHeight="1" thickBot="1" x14ac:dyDescent="0.3">
      <c r="A74" s="61" t="s">
        <v>13</v>
      </c>
      <c r="B74" s="62"/>
      <c r="C74" s="65"/>
      <c r="D74" s="65"/>
      <c r="E74" s="65"/>
      <c r="F74" s="66"/>
    </row>
    <row r="76" spans="1:6" ht="23.25" customHeight="1" x14ac:dyDescent="0.25"/>
    <row r="81" spans="1:3" x14ac:dyDescent="0.25">
      <c r="C81" t="s">
        <v>22</v>
      </c>
    </row>
    <row r="82" spans="1:3" x14ac:dyDescent="0.25">
      <c r="C82" t="s">
        <v>21</v>
      </c>
    </row>
    <row r="85" spans="1:3" x14ac:dyDescent="0.25">
      <c r="A85" s="42" t="s">
        <v>23</v>
      </c>
    </row>
  </sheetData>
  <mergeCells count="24">
    <mergeCell ref="A72:B72"/>
    <mergeCell ref="C72:F72"/>
    <mergeCell ref="A73:B73"/>
    <mergeCell ref="C73:F73"/>
    <mergeCell ref="A74:B74"/>
    <mergeCell ref="C74:F74"/>
    <mergeCell ref="A67:B67"/>
    <mergeCell ref="C67:F67"/>
    <mergeCell ref="A68:B68"/>
    <mergeCell ref="C68:F68"/>
    <mergeCell ref="A69:B69"/>
    <mergeCell ref="C69:F69"/>
    <mergeCell ref="A62:B62"/>
    <mergeCell ref="C62:F62"/>
    <mergeCell ref="A63:B63"/>
    <mergeCell ref="A64:B64"/>
    <mergeCell ref="C63:F63"/>
    <mergeCell ref="C64:F64"/>
    <mergeCell ref="A2:F2"/>
    <mergeCell ref="A29:B29"/>
    <mergeCell ref="C29:F29"/>
    <mergeCell ref="A32:F32"/>
    <mergeCell ref="A59:B59"/>
    <mergeCell ref="C59:F59"/>
  </mergeCells>
  <pageMargins left="0.54166666666666663" right="0.51041666666666663" top="0.85416666666666663" bottom="0.60416666666666663" header="0.3" footer="0.3"/>
  <pageSetup paperSize="9" orientation="portrait" r:id="rId1"/>
  <headerFooter>
    <oddHeader>&amp;L&amp;"-,Podebljano"PLOVPUT d.o.o.
Obala Lazareta 1, Split&amp;C&amp;"-,Podebljano"TROŠKOVNIK MREŽNOG POVEZIVANJA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Perišić</dc:creator>
  <cp:lastModifiedBy>stipe</cp:lastModifiedBy>
  <cp:lastPrinted>2021-06-16T10:33:44Z</cp:lastPrinted>
  <dcterms:created xsi:type="dcterms:W3CDTF">2018-09-04T10:31:23Z</dcterms:created>
  <dcterms:modified xsi:type="dcterms:W3CDTF">2021-07-07T09:57:46Z</dcterms:modified>
</cp:coreProperties>
</file>