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svisic\Documents\Nabava 2022. godina\Javna nabava\16-22 Akumulatorske baterije\"/>
    </mc:Choice>
  </mc:AlternateContent>
  <bookViews>
    <workbookView xWindow="0" yWindow="0" windowWidth="20985" windowHeight="8145"/>
  </bookViews>
  <sheets>
    <sheet name="List2" sheetId="2" r:id="rId1"/>
    <sheet name="Lis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H5" i="2"/>
  <c r="H3" i="2"/>
  <c r="H6" i="2" s="1"/>
  <c r="H7" i="2" l="1"/>
  <c r="H8" i="2"/>
</calcChain>
</file>

<file path=xl/sharedStrings.xml><?xml version="1.0" encoding="utf-8"?>
<sst xmlns="http://schemas.openxmlformats.org/spreadsheetml/2006/main" count="27" uniqueCount="23">
  <si>
    <t>nominalni napon 12 V;
nominalni kapacitet min. 185 Ah u režimu pražnjenja C20 do 1,75 V/čl. kod 25 st. C;
CCA min. 1100 A (EN);
MF zatvorena izvedba - bez održavanja; Ca-Ca tehnologija;
HVR visoka otpornost na trešnju i vibracije
tehnologija izrade olovno kiselinska baterija sa tekućim elektrolitom; Ca-Ca tehnologija;
dugi vijek trajanja;
zaštita od curenja elektrolita;
protueksplozijski filter;
minimalna težina 47 kg;
maximalna dužina 513 mm;
maximalna širina 223 mm;
maximalna visina 225 mm;
donje pričvršćivanje;
standardni automobilski polovi na užoj strani kućišta; +L;</t>
  </si>
  <si>
    <t xml:space="preserve"> </t>
  </si>
  <si>
    <t>KOM</t>
  </si>
  <si>
    <t>STARTERSKA BATERIJA BEZ ODRŽAVANJA 12 V MIN. 72  AH</t>
  </si>
  <si>
    <t>nominalni napon 12 V;
nominalni kapacitet min. 72 Ah u režimu pražnjenja C20 do 1,75 V/čl. kod 25 st. C;
CCA min. 720 A (EN);
MF zatvorena izvedba - bez održavanja; 
tehnologija izrade olovno kiselinska baterija sa tekućim elektrolitom; Ca-Ca tehnologija;
otpornost na duboka pražnjenja;
dvostruki životni vijek u odnosu na klasične starterske baterije;
zaštita od curenja elektrolita;
protueksplozijski filter;
magično oko - indikator napunjenosti baterije;
minimalna težina 16,5 kg;
maximalna dužina 278 mm;
maximalna širina 175 mm;
maximalna visina 175 mm;
donje pričvršćivanje;
standardni automobilski polovi; +D;</t>
  </si>
  <si>
    <t>STARTERSKA BATERIJA VRLA-GEL 12 V MIN. 140 AH</t>
  </si>
  <si>
    <t>nominalni napon 12 V;
nominalni kapacitet min. 140 Ah u režimu pražnjenja C20 do 1,75 V/čl. kod 25 st. C;
MCA ( BCI ) min. 1600 A;
MF; zatvorena izvedba - bez održavanja; Ca-Ca tehnologija;
tehnologija izrade olovno kiselinska baterija s elektrolitom u gelu i sa sigurnosnim ventilom;  VRLA-GEL tehnologija;
otpornost na duboka pražnjenja;
protueksplozijski filter;
dvostruki vijek trajanja u odnosu na klasične starterske baterije;
HVR - visoka otpornost na trešnju i vibracije;
minimalna težina 47 kg;
maximalna dužina 513 mm;
maximalna širina 223 mm;
maximalna visina 223 mm;
donje pričvršćivanje;
standardni automobilski polovi na užoj strani kućišta; +L;
DNV marine certifikat</t>
  </si>
  <si>
    <t>Red. Br.</t>
  </si>
  <si>
    <t>Naziv artikla</t>
  </si>
  <si>
    <t>Tehničke specifikacije</t>
  </si>
  <si>
    <t>Ponuđeni proizvod / Naziv proizvođača</t>
  </si>
  <si>
    <t xml:space="preserve">Jedina mjere </t>
  </si>
  <si>
    <t>Količina</t>
  </si>
  <si>
    <t>PDV:</t>
  </si>
  <si>
    <t>Jedinična cijena</t>
  </si>
  <si>
    <t>Ukupni iznos</t>
  </si>
  <si>
    <t>TROŠKOVNIK S TEHNIČKOM SPECIFIKACIJOM STARTERSKIH AKUMULATORSKI BATERIJA
EBN - 16/2022 M - GRUPA 2.</t>
  </si>
  <si>
    <t>STARTERSKA BATERIJA BEZ ODRŽAVANJA 
12 V MIN. 185 AH</t>
  </si>
  <si>
    <t>Ukupno (bez PDV-a)</t>
  </si>
  <si>
    <t>Sveukupno (s PDV-om)</t>
  </si>
  <si>
    <t>NAPOMENA ZA STACIONARNE OLOVNE BATERIJE</t>
  </si>
  <si>
    <t>1. Za sve ponuđene baterije (stavke) Troškovnika, ponuditelj  treba navesti komercijalni naziv ponuđenog artikla (proizvođača i tip opreme)</t>
  </si>
  <si>
    <t>___________________________________
Odgovorna osoba Ponuditelja: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</si>
</sst>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2" fontId="0" fillId="0" borderId="0" xfId="0" applyNumberFormat="1"/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topLeftCell="A39" workbookViewId="0">
      <selection activeCell="C4" sqref="C4"/>
    </sheetView>
  </sheetViews>
  <sheetFormatPr defaultRowHeight="15" x14ac:dyDescent="0.25"/>
  <cols>
    <col min="1" max="1" width="9.140625" style="3"/>
    <col min="2" max="2" width="37.42578125" style="1" customWidth="1"/>
    <col min="3" max="3" width="45.42578125" customWidth="1"/>
    <col min="4" max="4" width="32.7109375" style="3" customWidth="1"/>
    <col min="5" max="5" width="9.140625" style="3"/>
    <col min="6" max="6" width="8" style="3" bestFit="1" customWidth="1"/>
    <col min="7" max="7" width="19" customWidth="1"/>
    <col min="8" max="8" width="17.85546875" customWidth="1"/>
  </cols>
  <sheetData>
    <row r="1" spans="1:8" s="2" customFormat="1" ht="30" customHeight="1" x14ac:dyDescent="0.25">
      <c r="A1" s="11" t="s">
        <v>16</v>
      </c>
      <c r="B1" s="12"/>
      <c r="C1" s="12"/>
      <c r="D1" s="12"/>
      <c r="E1" s="12"/>
      <c r="F1" s="12"/>
      <c r="G1" s="13"/>
      <c r="H1" s="14"/>
    </row>
    <row r="2" spans="1:8" s="1" customFormat="1" ht="30" customHeight="1" x14ac:dyDescent="0.25">
      <c r="A2" s="6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14</v>
      </c>
      <c r="H2" s="6" t="s">
        <v>15</v>
      </c>
    </row>
    <row r="3" spans="1:8" ht="285" x14ac:dyDescent="0.25">
      <c r="A3" s="5">
        <v>1</v>
      </c>
      <c r="B3" s="6" t="s">
        <v>17</v>
      </c>
      <c r="C3" s="6" t="s">
        <v>0</v>
      </c>
      <c r="D3" s="5" t="s">
        <v>1</v>
      </c>
      <c r="E3" s="8" t="s">
        <v>2</v>
      </c>
      <c r="F3" s="8">
        <v>16</v>
      </c>
      <c r="G3" s="8"/>
      <c r="H3" s="9">
        <f>F3*G3</f>
        <v>0</v>
      </c>
    </row>
    <row r="4" spans="1:8" ht="285" x14ac:dyDescent="0.25">
      <c r="A4" s="5">
        <v>2</v>
      </c>
      <c r="B4" s="6" t="s">
        <v>3</v>
      </c>
      <c r="C4" s="6" t="s">
        <v>4</v>
      </c>
      <c r="D4" s="5" t="s">
        <v>1</v>
      </c>
      <c r="E4" s="8" t="s">
        <v>2</v>
      </c>
      <c r="F4" s="8">
        <v>10</v>
      </c>
      <c r="G4" s="7"/>
      <c r="H4" s="9">
        <f t="shared" ref="H4:H5" si="0">F4*G4</f>
        <v>0</v>
      </c>
    </row>
    <row r="5" spans="1:8" ht="330" x14ac:dyDescent="0.25">
      <c r="A5" s="5">
        <v>3</v>
      </c>
      <c r="B5" s="6" t="s">
        <v>5</v>
      </c>
      <c r="C5" s="6" t="s">
        <v>6</v>
      </c>
      <c r="D5" s="5" t="s">
        <v>1</v>
      </c>
      <c r="E5" s="8" t="s">
        <v>2</v>
      </c>
      <c r="F5" s="8">
        <v>8</v>
      </c>
      <c r="G5" s="7"/>
      <c r="H5" s="9">
        <f t="shared" si="0"/>
        <v>0</v>
      </c>
    </row>
    <row r="6" spans="1:8" ht="29.25" customHeight="1" x14ac:dyDescent="0.25">
      <c r="D6" s="15" t="s">
        <v>18</v>
      </c>
      <c r="E6" s="15"/>
      <c r="F6" s="15"/>
      <c r="G6" s="15"/>
      <c r="H6" s="10">
        <f>SUM(H3:H5)</f>
        <v>0</v>
      </c>
    </row>
    <row r="7" spans="1:8" ht="24" customHeight="1" x14ac:dyDescent="0.25">
      <c r="D7" s="16" t="s">
        <v>13</v>
      </c>
      <c r="E7" s="16"/>
      <c r="F7" s="16"/>
      <c r="G7" s="16"/>
      <c r="H7" s="10">
        <f>25*H6/100</f>
        <v>0</v>
      </c>
    </row>
    <row r="8" spans="1:8" ht="22.5" customHeight="1" x14ac:dyDescent="0.25">
      <c r="D8" s="16" t="s">
        <v>19</v>
      </c>
      <c r="E8" s="16"/>
      <c r="F8" s="16"/>
      <c r="G8" s="16"/>
      <c r="H8" s="10">
        <f>SUM(H6:H7)</f>
        <v>0</v>
      </c>
    </row>
    <row r="9" spans="1:8" x14ac:dyDescent="0.25">
      <c r="A9" s="4" t="s">
        <v>20</v>
      </c>
      <c r="B9" s="4"/>
      <c r="C9" s="4"/>
      <c r="D9" s="4"/>
    </row>
    <row r="10" spans="1:8" x14ac:dyDescent="0.25">
      <c r="A10" s="4" t="s">
        <v>21</v>
      </c>
      <c r="B10" s="4"/>
      <c r="C10" s="4"/>
      <c r="D10" s="4"/>
    </row>
    <row r="11" spans="1:8" x14ac:dyDescent="0.25">
      <c r="E11" s="17" t="s">
        <v>22</v>
      </c>
      <c r="F11" s="18"/>
      <c r="G11" s="18"/>
      <c r="H11" s="18"/>
    </row>
    <row r="12" spans="1:8" x14ac:dyDescent="0.25">
      <c r="E12" s="18"/>
      <c r="F12" s="18"/>
      <c r="G12" s="18"/>
      <c r="H12" s="18"/>
    </row>
    <row r="13" spans="1:8" x14ac:dyDescent="0.25">
      <c r="E13" s="18"/>
      <c r="F13" s="18"/>
      <c r="G13" s="18"/>
      <c r="H13" s="18"/>
    </row>
    <row r="14" spans="1:8" x14ac:dyDescent="0.25">
      <c r="E14" s="18"/>
      <c r="F14" s="18"/>
      <c r="G14" s="18"/>
      <c r="H14" s="18"/>
    </row>
    <row r="15" spans="1:8" x14ac:dyDescent="0.25">
      <c r="E15" s="18"/>
      <c r="F15" s="18"/>
      <c r="G15" s="18"/>
      <c r="H15" s="18"/>
    </row>
  </sheetData>
  <mergeCells count="5">
    <mergeCell ref="A1:H1"/>
    <mergeCell ref="D6:G6"/>
    <mergeCell ref="D7:G7"/>
    <mergeCell ref="D8:G8"/>
    <mergeCell ref="E11:H15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Božanić</dc:creator>
  <cp:lastModifiedBy>Sandra Višić</cp:lastModifiedBy>
  <cp:lastPrinted>2022-04-01T14:56:36Z</cp:lastPrinted>
  <dcterms:created xsi:type="dcterms:W3CDTF">2021-01-25T07:54:42Z</dcterms:created>
  <dcterms:modified xsi:type="dcterms:W3CDTF">2022-04-01T14:58:12Z</dcterms:modified>
</cp:coreProperties>
</file>