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2\Rez dijelovi motora\Javno nadmetanje\20 06 2022\"/>
    </mc:Choice>
  </mc:AlternateContent>
  <bookViews>
    <workbookView xWindow="0" yWindow="0" windowWidth="13305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2" l="1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99" i="2"/>
  <c r="G100" i="2"/>
  <c r="G101" i="2"/>
  <c r="G102" i="2"/>
  <c r="G103" i="2"/>
  <c r="G104" i="2"/>
  <c r="G105" i="2"/>
  <c r="G106" i="2"/>
  <c r="G107" i="2"/>
  <c r="G89" i="2"/>
  <c r="G90" i="2"/>
  <c r="G91" i="2"/>
  <c r="G92" i="2"/>
  <c r="G93" i="2"/>
  <c r="G94" i="2"/>
  <c r="G9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7" i="2"/>
  <c r="G78" i="2"/>
  <c r="G79" i="2"/>
  <c r="G80" i="2"/>
  <c r="G81" i="2"/>
  <c r="G82" i="2"/>
  <c r="G83" i="2"/>
  <c r="G84" i="2"/>
  <c r="G76" i="2"/>
  <c r="G35" i="2"/>
  <c r="G4" i="2" l="1"/>
  <c r="G132" i="2"/>
  <c r="G111" i="2" l="1"/>
  <c r="G98" i="2" l="1"/>
  <c r="G88" i="2" l="1"/>
  <c r="G73" i="2" l="1"/>
  <c r="G72" i="2"/>
  <c r="G71" i="2"/>
  <c r="G70" i="2"/>
  <c r="G69" i="2"/>
  <c r="G68" i="2"/>
  <c r="G67" i="2"/>
  <c r="G66" i="2"/>
  <c r="G65" i="2"/>
  <c r="G64" i="2"/>
  <c r="G63" i="2"/>
  <c r="G62" i="2"/>
  <c r="G61" i="2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148" i="2" l="1"/>
  <c r="G149" i="2" s="1"/>
  <c r="G150" i="2" s="1"/>
</calcChain>
</file>

<file path=xl/sharedStrings.xml><?xml version="1.0" encoding="utf-8"?>
<sst xmlns="http://schemas.openxmlformats.org/spreadsheetml/2006/main" count="404" uniqueCount="160">
  <si>
    <t>CINK PROTEKTOR   68241</t>
  </si>
  <si>
    <t xml:space="preserve"> </t>
  </si>
  <si>
    <t>KOM</t>
  </si>
  <si>
    <t>ULOŽAK FILTERA GORIVA   FLEETGUARD FF 105 D</t>
  </si>
  <si>
    <t>ULOŽAK FILTERA ULJA    FLEETGUARD LF 777</t>
  </si>
  <si>
    <t>ULOŽAK FILTERA ULJA    FLEETGUARD LF 670</t>
  </si>
  <si>
    <t>FILTER VODE   FLEETGUARD WF 2075</t>
  </si>
  <si>
    <t>FILTER ZRAKA    FLEETGUARD AF 928 M</t>
  </si>
  <si>
    <t>za NTA 855 M</t>
  </si>
  <si>
    <t>KIT ZA PUMPU MORSKE VODE 146892</t>
  </si>
  <si>
    <t>PREDFILTER GORIVA     FLEETGUARD FS 19557</t>
  </si>
  <si>
    <t>REMEN ALTERNATORA 3040303</t>
  </si>
  <si>
    <t xml:space="preserve"> za NTA 855 M</t>
  </si>
  <si>
    <t>REMEN PUMPE MORA 178691</t>
  </si>
  <si>
    <t>REMEN PUMPE VODE 217638 5413187</t>
  </si>
  <si>
    <t>TERMOSTAT  3076489</t>
  </si>
  <si>
    <t>BRTVA TERMOSTATA 186780</t>
  </si>
  <si>
    <t>BRTVA KUĆIŠTA TERMOSTATA 208128</t>
  </si>
  <si>
    <t>O RING IZMJENJIVAČA 3011337</t>
  </si>
  <si>
    <t>BRTVA IZMJENJIVAČA TOPLINE 4009319</t>
  </si>
  <si>
    <t>BRTVA IZMJENJIVAČA TOPLINE 4009318</t>
  </si>
  <si>
    <t>UBRIZGAČ GORIVA 3054220</t>
  </si>
  <si>
    <t>RUKAVAC UBRIZGAČA 3070486</t>
  </si>
  <si>
    <t>O RING 3007759</t>
  </si>
  <si>
    <t>REMEN ALTERNATORA 206996 5412987</t>
  </si>
  <si>
    <t>za KTA 19 M3</t>
  </si>
  <si>
    <t>FILTER ZRAKA   FLEETGUARD AF 872 M</t>
  </si>
  <si>
    <t>TERMOSTAT  135675</t>
  </si>
  <si>
    <t>ULOŽAK PREDFILTERA GORIVA   FLEETGUARD FS 19841</t>
  </si>
  <si>
    <t>ULOŽAK FILTERA GORIVA    FLEETGUARD FS 1009</t>
  </si>
  <si>
    <t xml:space="preserve"> FILTER VODE    FLEETGUARD   WF 2076</t>
  </si>
  <si>
    <t>UBRIZGAČ GORIVA 3087587</t>
  </si>
  <si>
    <t>Red.br.</t>
  </si>
  <si>
    <t>Napomena</t>
  </si>
  <si>
    <t>Jed. mjere</t>
  </si>
  <si>
    <t>Količina</t>
  </si>
  <si>
    <t>Jedinična cijena</t>
  </si>
  <si>
    <t>Ukupno</t>
  </si>
  <si>
    <t>Cijena bez PDV</t>
  </si>
  <si>
    <t>PDV 25 %</t>
  </si>
  <si>
    <t>Ukupna cijena ponude</t>
  </si>
  <si>
    <t>CINK PROTEKTOR   0130-4434</t>
  </si>
  <si>
    <t>za Onan 7</t>
  </si>
  <si>
    <t>ULOŽAK PREDFILTERA GORIVA   FLEETGUARD FS 1233</t>
  </si>
  <si>
    <t>ULOŽAK PREDFILTERA GORIVA    FLEETGUARD FF 167</t>
  </si>
  <si>
    <t>ULOŽAK FILTERA GORIVA 149-2106 A026K278</t>
  </si>
  <si>
    <t>ULOŽAK FILTERA ULJA  0185-5835</t>
  </si>
  <si>
    <t>ULOŽAK FILTERA ULJA 0122-0833  185-7444</t>
  </si>
  <si>
    <t>za Onan 8</t>
  </si>
  <si>
    <t>KIT ZA PUMPU MORSKE VODE 132-0311</t>
  </si>
  <si>
    <t>PUMPA MORSKE VODE 132-0336</t>
  </si>
  <si>
    <t>BRTVA PUMPE MORA 132-0342</t>
  </si>
  <si>
    <t>REZ. DIJELOVI ZA IZM. TOPLINE 130-5176</t>
  </si>
  <si>
    <t>KPL</t>
  </si>
  <si>
    <t>UBRIZGAČ GORIVA 185-6738 A055G952</t>
  </si>
  <si>
    <t>ELEMENT UBRIZGAČA 185-5622</t>
  </si>
  <si>
    <t>PODLOŠKA UBRIZGAČA 185- 5621</t>
  </si>
  <si>
    <t>BRTVA UBRIZGAČA 185- 5337</t>
  </si>
  <si>
    <t>REMEN ALTERNATORA 511-0183</t>
  </si>
  <si>
    <t>PUMPA GORIVA DOBAVNA 0149-2546 A064S975</t>
  </si>
  <si>
    <t>PUMPA GORIVA VT 185-5814</t>
  </si>
  <si>
    <t>BRTVA VT PUMPA GORIVA  185-6749</t>
  </si>
  <si>
    <t>BRTVA VT PUMPA GORIVA  185-6739</t>
  </si>
  <si>
    <t>PUMPA VODE 185-5433</t>
  </si>
  <si>
    <t>KIT ZA PUMPU MORSKE VODE 0541-1519</t>
  </si>
  <si>
    <t>BRTVA POKLOPCA VENTILA 185-6868</t>
  </si>
  <si>
    <t>UBRIZGAČ GORIVA A046Z872</t>
  </si>
  <si>
    <t>REMEN ALTERNATORA 0185-6934</t>
  </si>
  <si>
    <t>Naziv dijela</t>
  </si>
  <si>
    <t xml:space="preserve">Jedinična cijena </t>
  </si>
  <si>
    <t>ULOŽAK PREDFILTERA GORIVA   FLEETGUARD FS 1242</t>
  </si>
  <si>
    <t>ULOŽAK FILTERA GORIVA   FLEETGUARD FS 1251</t>
  </si>
  <si>
    <t>ULOŽAK FILTERA ULJA   FLEETGUARD LF 3345</t>
  </si>
  <si>
    <t>FILTER ZRAKA 0140-3550</t>
  </si>
  <si>
    <t>BRTVA POKLOPCA VENTILA 3930906</t>
  </si>
  <si>
    <t>UBRIZGAČ GORIVA 3802499</t>
  </si>
  <si>
    <t>PODLOŠKA UBRIZGAČA GORIVA  3937142</t>
  </si>
  <si>
    <t>IMPELER KIT ZA PUMPU MORSKE VODE SHERWOOD C 70</t>
  </si>
  <si>
    <t>SH 10615 K</t>
  </si>
  <si>
    <t>PAKUNG ZA PUMPU MORSKE VODE SHERWOOD C 70</t>
  </si>
  <si>
    <t>SH12859</t>
  </si>
  <si>
    <t>SEMERING ZA PUMPU MORSKE VODE SHERWOOD C 70</t>
  </si>
  <si>
    <t>SH 10514</t>
  </si>
  <si>
    <t>SEGMENT ZA PUMPU MORSKE VODE SHERWOOD C 70</t>
  </si>
  <si>
    <t>SH 19678 - 10944</t>
  </si>
  <si>
    <t>KUGLIČNI LEŽAJ ZA PUMPU MORSKE VODE SHERWOOD C 70</t>
  </si>
  <si>
    <t>REMEN ALTERNATORA 3288724</t>
  </si>
  <si>
    <t>ULOŽAK FILTERA GORIVA   FLEETGUARD FF 42000</t>
  </si>
  <si>
    <t>ULOŽAK FILTERA ULJA   FLEETGUARD LF 9009</t>
  </si>
  <si>
    <t>FILTER ZRAKA    FLEETGUARD AH 19004</t>
  </si>
  <si>
    <t>BRTVA POKLOPCA VENTILA 3905449</t>
  </si>
  <si>
    <t>KIT ZA PUMPU MORSKE VODE VELIKI 5289081</t>
  </si>
  <si>
    <t>BRTVA PUMPE MORA 3916042</t>
  </si>
  <si>
    <t xml:space="preserve"> PUMPA VODE 3800975 5473305</t>
  </si>
  <si>
    <t>TERMOSTAT  3928639</t>
  </si>
  <si>
    <t>REMEN ALTERNATORA      3288812</t>
  </si>
  <si>
    <t>FILTER VODE    FLEETGUARD WF 2073</t>
  </si>
  <si>
    <t>ULOŽAK PREDFILTERA GORIVA   FLEETGUARD FS 20203</t>
  </si>
  <si>
    <t>za mb Sikavac</t>
  </si>
  <si>
    <t>ULOŽAK FILTERA GORIVA  FLEETGUARD FF 5488</t>
  </si>
  <si>
    <t>BRTVA RASHLADNIKA 3918486</t>
  </si>
  <si>
    <t>REMEN ALTERNATORA 3289056</t>
  </si>
  <si>
    <t>O PRSTEN HLADNJAKA GORIVA  3922794</t>
  </si>
  <si>
    <t>KIT ZA PUMPU MORSKE VODE  MINOR 3897337</t>
  </si>
  <si>
    <t>ČEP EKSPANZIONE POSUDE ex 3393978  5304925</t>
  </si>
  <si>
    <t>ULOŽAK FILTERA ULJA   FLEETGUARD LF 3970</t>
  </si>
  <si>
    <t>ULOŽAK FILTERA GORIVA  FLEETGUARD FF 5421</t>
  </si>
  <si>
    <t>FILTER ZRAKA    FLEETGUARD AH 19002</t>
  </si>
  <si>
    <t>CINK PROTEKTOR IZMJENJIVAČA TOPLINE 3970463</t>
  </si>
  <si>
    <t>BRTVA POKLOPCA IZMJENJIVAČA 3918486</t>
  </si>
  <si>
    <t>PODLOŠKA GUMENA 3910556   3975186</t>
  </si>
  <si>
    <t>BRTVA POKLOPCA VENTILA 5264950 5367847</t>
  </si>
  <si>
    <t>REMEN ALTERNATORA 3290185</t>
  </si>
  <si>
    <t>KIT ZA PUMPU MORSKE VODE  SW 9089 , MINOR    5317053</t>
  </si>
  <si>
    <t>IZMJENJIVAČ TOPLINE 4302654</t>
  </si>
  <si>
    <t>ULOŽAK FILTERA ULJA 0122-0810</t>
  </si>
  <si>
    <t>za Onan 13.5</t>
  </si>
  <si>
    <t>BRTVA POKLOPCA VENTILA 0185-6498</t>
  </si>
  <si>
    <t>za Onan 11</t>
  </si>
  <si>
    <t>PUMPA GORIVA A047N936 A064S969</t>
  </si>
  <si>
    <t>KIT ZA PUMPU MORSKE VODE VELIKI 0541-1520</t>
  </si>
  <si>
    <t xml:space="preserve"> PUMPA MORSKE VODE  0132-0459</t>
  </si>
  <si>
    <t>MEHANIČKO BRTVILO PUMPE MORSKE VODE  0181-9233</t>
  </si>
  <si>
    <t>KIT ZA PUMPU MORSKE VODE MINOR 0132-0349    0541-1521</t>
  </si>
  <si>
    <t>BRTVA POKLOPCA VENTILA 0185-5887</t>
  </si>
  <si>
    <t>REMEN ALTERNATORA 0185-6184</t>
  </si>
  <si>
    <t>SENZOR PROTOKA MORA 0309-0717</t>
  </si>
  <si>
    <t>POKLOPAC ČEPA HLADNJAKA 130-3721</t>
  </si>
  <si>
    <t>UBRIZGAČ GORIVA 0185-6094</t>
  </si>
  <si>
    <t>PUMPA MORSKE VODE  0132-0413 A029U129</t>
  </si>
  <si>
    <t>PUMPA GORIVA  0149-2646 A064S968</t>
  </si>
  <si>
    <t>TERMOSTAT 0185-6005</t>
  </si>
  <si>
    <t>PUMPA VODE 0185-6006</t>
  </si>
  <si>
    <t>BRTVA PUMPE VODE 0185-6011</t>
  </si>
  <si>
    <t>ULOŽAK FILTERA ULJA 0122-0885  0122-0923</t>
  </si>
  <si>
    <t>PREDFILTER GORIVA PRIMARNI   FLEETGUARD FS 19986</t>
  </si>
  <si>
    <t>PREDFILTER GORIVA SEKUNDARNI   FLEETGUARD FS 20011</t>
  </si>
  <si>
    <t>FILTER ZRAKA 0140-3752</t>
  </si>
  <si>
    <t>CINK PROTEKTOR 0130-6228</t>
  </si>
  <si>
    <t>KIT ZA PUMPU MORSKE VODE 0132-0436</t>
  </si>
  <si>
    <t>O RING HLADNJAKA 0509-0399</t>
  </si>
  <si>
    <t>O RING HLADNJAKA 0509-0400</t>
  </si>
  <si>
    <t>POKLOPAC ČEPA HLADNJAKA 130-6266</t>
  </si>
  <si>
    <t>TERMOSTAT 130-6226</t>
  </si>
  <si>
    <t>BRTVA TERMOSTATA 130-6227</t>
  </si>
  <si>
    <t>BRTVA POKLOPCA VENTILA 115-0508</t>
  </si>
  <si>
    <t>CCV FILTER 0123-2259</t>
  </si>
  <si>
    <t>VENTIL FILTERA GORIVA 0541-1144</t>
  </si>
  <si>
    <t>REMEN ALTERNATORA 0511-0215</t>
  </si>
  <si>
    <t>UBRIZGAČ    0147-0889</t>
  </si>
  <si>
    <t>Grupa 2.  Rezervni dijelovi za  motore  Cummins</t>
  </si>
  <si>
    <t xml:space="preserve">  A  glavni motori Cummins NTA 855 M (MB Svjetionik) i Cummins KTA 19 M3 (mb Plovput Split i mb Svilaja)</t>
  </si>
  <si>
    <t>B  pomoćni motori Cummins ONAN 8 MDKWB-1495  ser.br. A030459058 ; Cummins ONAN 7 MDKBL-5871 D   ser.br. D080176930         (mb Plovput 5) ; Cummins ONAN 7 MDKBL-5871 F   ser.br. E110214538 (mb Sikavac)</t>
  </si>
  <si>
    <t>C    pomoćni motor Cummins 4BT 3.9 G2 ser.br.  21687773 (mb Svjetionik)</t>
  </si>
  <si>
    <t>D  pomoćni motor Cummins 6 CTA 8.3-D(M) ser.br.  21976712 (mb Svjetionik)</t>
  </si>
  <si>
    <t>E  glavni motori Cummins QSL 9 330 HDIHX  ser.br. 22164092 (mb Saida)   i Cummins QSL 9 330 HD   ser.br. 73309333 (mb Sikavac)</t>
  </si>
  <si>
    <t>G  pomoćni motori  Cummins ONAN 11 MDKBN-6996 F  ser.br. A120290505 ( mb Svilaja) i  Cummins ONAN 13.5 MDKBP-5874 C   ser.br. F080187906 (mb Saida)</t>
  </si>
  <si>
    <t>H  pomoćni motor Cummins ONAN  MDDCH-1336828 C   ser.br. H130552568 (mb Plovput Split)</t>
  </si>
  <si>
    <t>F  pomoćni motori Cummins QSB7-DM  ser.br. 22151712 ; 22151968 ; 22151983  (mb Plovput Split)</t>
  </si>
  <si>
    <t xml:space="preserve">Napomene:  Dostavljanjem Troškovnika kao sastavnog dijela Ponude ovaj Ponuditelj jamči isporuku originalnih rezervnih dijelova, sukladno kataloškim brojevima iz Troškovnika / Specifkacije artikala, ili jednakovrijedne zamjenske rezervne dijelove, odobrene od proizvođača motora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</si>
</sst>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4" fontId="0" fillId="0" borderId="0" xfId="0" applyNumberFormat="1" applyBorder="1"/>
    <xf numFmtId="2" fontId="0" fillId="0" borderId="1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zoomScaleNormal="100" workbookViewId="0">
      <selection activeCell="G150" sqref="G150"/>
    </sheetView>
  </sheetViews>
  <sheetFormatPr defaultRowHeight="15" x14ac:dyDescent="0.25"/>
  <cols>
    <col min="1" max="1" width="7.42578125" style="4" customWidth="1"/>
    <col min="2" max="2" width="38" customWidth="1"/>
    <col min="3" max="3" width="17.5703125" customWidth="1"/>
    <col min="4" max="4" width="11.5703125" style="4" customWidth="1"/>
    <col min="5" max="5" width="12.28515625" style="4" customWidth="1"/>
    <col min="6" max="6" width="12.140625" customWidth="1"/>
    <col min="7" max="7" width="18.140625" customWidth="1"/>
  </cols>
  <sheetData>
    <row r="1" spans="1:7" ht="27.75" customHeight="1" x14ac:dyDescent="0.3">
      <c r="A1" s="21" t="s">
        <v>150</v>
      </c>
      <c r="B1" s="21"/>
      <c r="C1" s="21"/>
      <c r="D1" s="21"/>
      <c r="E1" s="21"/>
      <c r="F1" s="21"/>
      <c r="G1" s="22"/>
    </row>
    <row r="2" spans="1:7" s="5" customFormat="1" ht="60" customHeight="1" x14ac:dyDescent="0.25">
      <c r="A2" s="6" t="s">
        <v>32</v>
      </c>
      <c r="B2" s="2" t="s">
        <v>68</v>
      </c>
      <c r="C2" s="2" t="s">
        <v>33</v>
      </c>
      <c r="D2" s="6" t="s">
        <v>34</v>
      </c>
      <c r="E2" s="6" t="s">
        <v>35</v>
      </c>
      <c r="F2" s="6" t="s">
        <v>36</v>
      </c>
      <c r="G2" s="6" t="s">
        <v>37</v>
      </c>
    </row>
    <row r="3" spans="1:7" s="2" customFormat="1" ht="15.75" x14ac:dyDescent="0.25">
      <c r="A3" s="23" t="s">
        <v>151</v>
      </c>
      <c r="B3" s="24"/>
      <c r="C3" s="24"/>
      <c r="D3" s="24"/>
      <c r="E3" s="24"/>
      <c r="F3" s="24"/>
      <c r="G3" s="25"/>
    </row>
    <row r="4" spans="1:7" s="2" customFormat="1" x14ac:dyDescent="0.25">
      <c r="A4" s="6">
        <v>1</v>
      </c>
      <c r="B4" s="2" t="s">
        <v>0</v>
      </c>
      <c r="C4" s="2" t="s">
        <v>1</v>
      </c>
      <c r="D4" s="6" t="s">
        <v>2</v>
      </c>
      <c r="E4" s="6">
        <v>44</v>
      </c>
      <c r="F4" s="17"/>
      <c r="G4" s="3">
        <f>E4*F4</f>
        <v>0</v>
      </c>
    </row>
    <row r="5" spans="1:7" s="2" customFormat="1" ht="30" x14ac:dyDescent="0.25">
      <c r="A5" s="6">
        <v>2</v>
      </c>
      <c r="B5" s="2" t="s">
        <v>3</v>
      </c>
      <c r="C5" s="2" t="s">
        <v>1</v>
      </c>
      <c r="D5" s="6" t="s">
        <v>2</v>
      </c>
      <c r="E5" s="6">
        <v>12</v>
      </c>
      <c r="F5" s="17"/>
      <c r="G5" s="3">
        <f t="shared" ref="G5:G31" si="0">E5*F5</f>
        <v>0</v>
      </c>
    </row>
    <row r="6" spans="1:7" s="2" customFormat="1" ht="30" x14ac:dyDescent="0.25">
      <c r="A6" s="6">
        <v>3</v>
      </c>
      <c r="B6" s="2" t="s">
        <v>4</v>
      </c>
      <c r="C6" s="2" t="s">
        <v>1</v>
      </c>
      <c r="D6" s="6" t="s">
        <v>2</v>
      </c>
      <c r="E6" s="6">
        <v>12</v>
      </c>
      <c r="F6" s="17"/>
      <c r="G6" s="3">
        <f t="shared" si="0"/>
        <v>0</v>
      </c>
    </row>
    <row r="7" spans="1:7" s="2" customFormat="1" ht="30" x14ac:dyDescent="0.25">
      <c r="A7" s="6">
        <v>4</v>
      </c>
      <c r="B7" s="2" t="s">
        <v>5</v>
      </c>
      <c r="C7" s="2" t="s">
        <v>1</v>
      </c>
      <c r="D7" s="6" t="s">
        <v>2</v>
      </c>
      <c r="E7" s="6">
        <v>14</v>
      </c>
      <c r="F7" s="17"/>
      <c r="G7" s="3">
        <f t="shared" si="0"/>
        <v>0</v>
      </c>
    </row>
    <row r="8" spans="1:7" s="2" customFormat="1" x14ac:dyDescent="0.25">
      <c r="A8" s="6">
        <v>5</v>
      </c>
      <c r="B8" s="2" t="s">
        <v>6</v>
      </c>
      <c r="C8" s="2" t="s">
        <v>1</v>
      </c>
      <c r="D8" s="6" t="s">
        <v>2</v>
      </c>
      <c r="E8" s="6">
        <v>6</v>
      </c>
      <c r="F8" s="17"/>
      <c r="G8" s="3">
        <f t="shared" si="0"/>
        <v>0</v>
      </c>
    </row>
    <row r="9" spans="1:7" s="2" customFormat="1" x14ac:dyDescent="0.25">
      <c r="A9" s="6">
        <v>6</v>
      </c>
      <c r="B9" s="2" t="s">
        <v>7</v>
      </c>
      <c r="C9" s="2" t="s">
        <v>8</v>
      </c>
      <c r="D9" s="6" t="s">
        <v>2</v>
      </c>
      <c r="E9" s="6">
        <v>2</v>
      </c>
      <c r="F9" s="17"/>
      <c r="G9" s="3">
        <f t="shared" si="0"/>
        <v>0</v>
      </c>
    </row>
    <row r="10" spans="1:7" s="2" customFormat="1" x14ac:dyDescent="0.25">
      <c r="A10" s="6">
        <v>7</v>
      </c>
      <c r="B10" s="2" t="s">
        <v>9</v>
      </c>
      <c r="C10" s="2" t="s">
        <v>8</v>
      </c>
      <c r="D10" s="6" t="s">
        <v>2</v>
      </c>
      <c r="E10" s="6">
        <v>2</v>
      </c>
      <c r="F10" s="17"/>
      <c r="G10" s="3">
        <f t="shared" si="0"/>
        <v>0</v>
      </c>
    </row>
    <row r="11" spans="1:7" s="2" customFormat="1" ht="30" x14ac:dyDescent="0.25">
      <c r="A11" s="6">
        <v>8</v>
      </c>
      <c r="B11" s="2" t="s">
        <v>10</v>
      </c>
      <c r="C11" s="2" t="s">
        <v>1</v>
      </c>
      <c r="D11" s="6" t="s">
        <v>2</v>
      </c>
      <c r="E11" s="6">
        <v>8</v>
      </c>
      <c r="F11" s="17"/>
      <c r="G11" s="3">
        <f t="shared" si="0"/>
        <v>0</v>
      </c>
    </row>
    <row r="12" spans="1:7" s="2" customFormat="1" x14ac:dyDescent="0.25">
      <c r="A12" s="6">
        <v>9</v>
      </c>
      <c r="B12" s="2" t="s">
        <v>11</v>
      </c>
      <c r="C12" s="2" t="s">
        <v>12</v>
      </c>
      <c r="D12" s="6" t="s">
        <v>2</v>
      </c>
      <c r="E12" s="6">
        <v>2</v>
      </c>
      <c r="F12" s="17"/>
      <c r="G12" s="3">
        <f t="shared" si="0"/>
        <v>0</v>
      </c>
    </row>
    <row r="13" spans="1:7" s="2" customFormat="1" x14ac:dyDescent="0.25">
      <c r="A13" s="6">
        <v>10</v>
      </c>
      <c r="B13" s="2" t="s">
        <v>13</v>
      </c>
      <c r="C13" s="2" t="s">
        <v>8</v>
      </c>
      <c r="D13" s="6" t="s">
        <v>2</v>
      </c>
      <c r="E13" s="6">
        <v>2</v>
      </c>
      <c r="F13" s="17"/>
      <c r="G13" s="3">
        <f t="shared" si="0"/>
        <v>0</v>
      </c>
    </row>
    <row r="14" spans="1:7" s="2" customFormat="1" x14ac:dyDescent="0.25">
      <c r="A14" s="6">
        <v>11</v>
      </c>
      <c r="B14" s="2" t="s">
        <v>14</v>
      </c>
      <c r="C14" s="2" t="s">
        <v>8</v>
      </c>
      <c r="D14" s="6" t="s">
        <v>2</v>
      </c>
      <c r="E14" s="6">
        <v>2</v>
      </c>
      <c r="F14" s="17"/>
      <c r="G14" s="3">
        <f t="shared" si="0"/>
        <v>0</v>
      </c>
    </row>
    <row r="15" spans="1:7" s="2" customFormat="1" x14ac:dyDescent="0.25">
      <c r="A15" s="6">
        <v>12</v>
      </c>
      <c r="B15" s="2" t="s">
        <v>15</v>
      </c>
      <c r="C15" s="2" t="s">
        <v>8</v>
      </c>
      <c r="D15" s="6" t="s">
        <v>2</v>
      </c>
      <c r="E15" s="6">
        <v>2</v>
      </c>
      <c r="F15" s="17"/>
      <c r="G15" s="3">
        <f t="shared" si="0"/>
        <v>0</v>
      </c>
    </row>
    <row r="16" spans="1:7" s="2" customFormat="1" x14ac:dyDescent="0.25">
      <c r="A16" s="6">
        <v>13</v>
      </c>
      <c r="B16" s="2" t="s">
        <v>16</v>
      </c>
      <c r="C16" s="2" t="s">
        <v>8</v>
      </c>
      <c r="D16" s="6" t="s">
        <v>2</v>
      </c>
      <c r="E16" s="6">
        <v>2</v>
      </c>
      <c r="F16" s="17"/>
      <c r="G16" s="3">
        <f t="shared" si="0"/>
        <v>0</v>
      </c>
    </row>
    <row r="17" spans="1:7" s="2" customFormat="1" x14ac:dyDescent="0.25">
      <c r="A17" s="6">
        <v>14</v>
      </c>
      <c r="B17" s="2" t="s">
        <v>17</v>
      </c>
      <c r="C17" s="2" t="s">
        <v>8</v>
      </c>
      <c r="D17" s="6" t="s">
        <v>2</v>
      </c>
      <c r="E17" s="6">
        <v>2</v>
      </c>
      <c r="F17" s="17"/>
      <c r="G17" s="3">
        <f t="shared" si="0"/>
        <v>0</v>
      </c>
    </row>
    <row r="18" spans="1:7" s="2" customFormat="1" x14ac:dyDescent="0.25">
      <c r="A18" s="6">
        <v>15</v>
      </c>
      <c r="B18" s="2" t="s">
        <v>18</v>
      </c>
      <c r="C18" s="2" t="s">
        <v>1</v>
      </c>
      <c r="D18" s="6" t="s">
        <v>2</v>
      </c>
      <c r="E18" s="6">
        <v>6</v>
      </c>
      <c r="F18" s="17"/>
      <c r="G18" s="3">
        <f t="shared" si="0"/>
        <v>0</v>
      </c>
    </row>
    <row r="19" spans="1:7" s="2" customFormat="1" x14ac:dyDescent="0.25">
      <c r="A19" s="6">
        <v>16</v>
      </c>
      <c r="B19" s="2" t="s">
        <v>19</v>
      </c>
      <c r="C19" s="2" t="s">
        <v>1</v>
      </c>
      <c r="D19" s="6" t="s">
        <v>2</v>
      </c>
      <c r="E19" s="6">
        <v>10</v>
      </c>
      <c r="F19" s="17"/>
      <c r="G19" s="3">
        <f t="shared" si="0"/>
        <v>0</v>
      </c>
    </row>
    <row r="20" spans="1:7" s="2" customFormat="1" x14ac:dyDescent="0.25">
      <c r="A20" s="6">
        <v>17</v>
      </c>
      <c r="B20" s="2" t="s">
        <v>20</v>
      </c>
      <c r="C20" s="2" t="s">
        <v>1</v>
      </c>
      <c r="D20" s="6" t="s">
        <v>2</v>
      </c>
      <c r="E20" s="6">
        <v>5</v>
      </c>
      <c r="F20" s="17"/>
      <c r="G20" s="3">
        <f t="shared" si="0"/>
        <v>0</v>
      </c>
    </row>
    <row r="21" spans="1:7" s="2" customFormat="1" x14ac:dyDescent="0.25">
      <c r="A21" s="6">
        <v>18</v>
      </c>
      <c r="B21" s="2" t="s">
        <v>21</v>
      </c>
      <c r="C21" s="2" t="s">
        <v>8</v>
      </c>
      <c r="D21" s="6" t="s">
        <v>2</v>
      </c>
      <c r="E21" s="6">
        <v>2</v>
      </c>
      <c r="F21" s="17"/>
      <c r="G21" s="3">
        <f t="shared" si="0"/>
        <v>0</v>
      </c>
    </row>
    <row r="22" spans="1:7" s="2" customFormat="1" x14ac:dyDescent="0.25">
      <c r="A22" s="6">
        <v>19</v>
      </c>
      <c r="B22" s="2" t="s">
        <v>22</v>
      </c>
      <c r="C22" s="2" t="s">
        <v>8</v>
      </c>
      <c r="D22" s="6" t="s">
        <v>2</v>
      </c>
      <c r="E22" s="6">
        <v>2</v>
      </c>
      <c r="F22" s="17"/>
      <c r="G22" s="3">
        <f t="shared" si="0"/>
        <v>0</v>
      </c>
    </row>
    <row r="23" spans="1:7" s="2" customFormat="1" x14ac:dyDescent="0.25">
      <c r="A23" s="6">
        <v>20</v>
      </c>
      <c r="B23" s="2" t="s">
        <v>23</v>
      </c>
      <c r="C23" s="2" t="s">
        <v>8</v>
      </c>
      <c r="D23" s="6" t="s">
        <v>2</v>
      </c>
      <c r="E23" s="6">
        <v>2</v>
      </c>
      <c r="F23" s="17"/>
      <c r="G23" s="3">
        <f t="shared" si="0"/>
        <v>0</v>
      </c>
    </row>
    <row r="24" spans="1:7" s="2" customFormat="1" x14ac:dyDescent="0.25">
      <c r="A24" s="6">
        <v>21</v>
      </c>
      <c r="B24" s="2" t="s">
        <v>24</v>
      </c>
      <c r="C24" s="2" t="s">
        <v>25</v>
      </c>
      <c r="D24" s="6" t="s">
        <v>2</v>
      </c>
      <c r="E24" s="6">
        <v>3</v>
      </c>
      <c r="F24" s="17"/>
      <c r="G24" s="3">
        <f t="shared" si="0"/>
        <v>0</v>
      </c>
    </row>
    <row r="25" spans="1:7" s="2" customFormat="1" x14ac:dyDescent="0.25">
      <c r="A25" s="6">
        <v>22</v>
      </c>
      <c r="B25" s="2" t="s">
        <v>26</v>
      </c>
      <c r="C25" s="2" t="s">
        <v>25</v>
      </c>
      <c r="D25" s="6" t="s">
        <v>2</v>
      </c>
      <c r="E25" s="6">
        <v>3</v>
      </c>
      <c r="F25" s="17"/>
      <c r="G25" s="3">
        <f t="shared" si="0"/>
        <v>0</v>
      </c>
    </row>
    <row r="26" spans="1:7" s="2" customFormat="1" x14ac:dyDescent="0.25">
      <c r="A26" s="6">
        <v>23</v>
      </c>
      <c r="B26" s="2" t="s">
        <v>27</v>
      </c>
      <c r="C26" s="2" t="s">
        <v>25</v>
      </c>
      <c r="D26" s="6" t="s">
        <v>2</v>
      </c>
      <c r="E26" s="6">
        <v>1</v>
      </c>
      <c r="F26" s="17"/>
      <c r="G26" s="3">
        <f t="shared" si="0"/>
        <v>0</v>
      </c>
    </row>
    <row r="27" spans="1:7" s="2" customFormat="1" x14ac:dyDescent="0.25">
      <c r="A27" s="6">
        <v>24</v>
      </c>
      <c r="B27" s="2" t="s">
        <v>16</v>
      </c>
      <c r="C27" s="2" t="s">
        <v>25</v>
      </c>
      <c r="D27" s="6" t="s">
        <v>2</v>
      </c>
      <c r="E27" s="6">
        <v>2</v>
      </c>
      <c r="F27" s="17"/>
      <c r="G27" s="3">
        <f t="shared" si="0"/>
        <v>0</v>
      </c>
    </row>
    <row r="28" spans="1:7" s="2" customFormat="1" ht="30" x14ac:dyDescent="0.25">
      <c r="A28" s="6">
        <v>25</v>
      </c>
      <c r="B28" s="2" t="s">
        <v>28</v>
      </c>
      <c r="C28" s="2" t="s">
        <v>1</v>
      </c>
      <c r="D28" s="6" t="s">
        <v>2</v>
      </c>
      <c r="E28" s="6">
        <v>4</v>
      </c>
      <c r="F28" s="17"/>
      <c r="G28" s="3">
        <f t="shared" si="0"/>
        <v>0</v>
      </c>
    </row>
    <row r="29" spans="1:7" s="2" customFormat="1" ht="30" x14ac:dyDescent="0.25">
      <c r="A29" s="6">
        <v>26</v>
      </c>
      <c r="B29" s="2" t="s">
        <v>29</v>
      </c>
      <c r="C29" s="2" t="s">
        <v>1</v>
      </c>
      <c r="D29" s="6" t="s">
        <v>2</v>
      </c>
      <c r="E29" s="6">
        <v>5</v>
      </c>
      <c r="F29" s="17"/>
      <c r="G29" s="3">
        <f t="shared" si="0"/>
        <v>0</v>
      </c>
    </row>
    <row r="30" spans="1:7" s="2" customFormat="1" x14ac:dyDescent="0.25">
      <c r="A30" s="6">
        <v>27</v>
      </c>
      <c r="B30" s="2" t="s">
        <v>30</v>
      </c>
      <c r="C30" s="2" t="s">
        <v>1</v>
      </c>
      <c r="D30" s="6" t="s">
        <v>2</v>
      </c>
      <c r="E30" s="6">
        <v>4</v>
      </c>
      <c r="F30" s="17"/>
      <c r="G30" s="3">
        <f t="shared" si="0"/>
        <v>0</v>
      </c>
    </row>
    <row r="31" spans="1:7" ht="15" customHeight="1" x14ac:dyDescent="0.25">
      <c r="A31" s="6">
        <v>28</v>
      </c>
      <c r="B31" s="2" t="s">
        <v>31</v>
      </c>
      <c r="C31" s="2" t="s">
        <v>25</v>
      </c>
      <c r="D31" s="6" t="s">
        <v>2</v>
      </c>
      <c r="E31" s="6">
        <v>2</v>
      </c>
      <c r="F31" s="17"/>
      <c r="G31" s="3">
        <f t="shared" si="0"/>
        <v>0</v>
      </c>
    </row>
    <row r="32" spans="1:7" ht="15" customHeight="1" x14ac:dyDescent="0.25">
      <c r="A32" s="20" t="s">
        <v>152</v>
      </c>
      <c r="B32" s="20"/>
      <c r="C32" s="20"/>
      <c r="D32" s="20"/>
      <c r="E32" s="20"/>
      <c r="F32" s="20"/>
      <c r="G32" s="20"/>
    </row>
    <row r="33" spans="1:7" ht="15" customHeight="1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6">
        <v>1</v>
      </c>
      <c r="B35" s="2" t="s">
        <v>41</v>
      </c>
      <c r="C35" s="2" t="s">
        <v>42</v>
      </c>
      <c r="D35" s="6" t="s">
        <v>2</v>
      </c>
      <c r="E35" s="6">
        <v>6</v>
      </c>
      <c r="F35" s="17"/>
      <c r="G35" s="17">
        <f>E35*F35</f>
        <v>0</v>
      </c>
    </row>
    <row r="36" spans="1:7" ht="30" x14ac:dyDescent="0.25">
      <c r="A36" s="6">
        <v>2</v>
      </c>
      <c r="B36" s="2" t="s">
        <v>43</v>
      </c>
      <c r="C36" s="2" t="s">
        <v>1</v>
      </c>
      <c r="D36" s="6" t="s">
        <v>2</v>
      </c>
      <c r="E36" s="6">
        <v>12</v>
      </c>
      <c r="F36" s="17"/>
      <c r="G36" s="17">
        <f t="shared" ref="G36:G58" si="1">E36*F36</f>
        <v>0</v>
      </c>
    </row>
    <row r="37" spans="1:7" ht="30" x14ac:dyDescent="0.25">
      <c r="A37" s="13">
        <v>3</v>
      </c>
      <c r="B37" s="2" t="s">
        <v>44</v>
      </c>
      <c r="C37" s="2" t="s">
        <v>1</v>
      </c>
      <c r="D37" s="6" t="s">
        <v>2</v>
      </c>
      <c r="E37" s="6">
        <v>3</v>
      </c>
      <c r="F37" s="17"/>
      <c r="G37" s="17">
        <f t="shared" si="1"/>
        <v>0</v>
      </c>
    </row>
    <row r="38" spans="1:7" ht="30" x14ac:dyDescent="0.25">
      <c r="A38" s="13">
        <v>4</v>
      </c>
      <c r="B38" s="2" t="s">
        <v>45</v>
      </c>
      <c r="C38" s="2" t="s">
        <v>1</v>
      </c>
      <c r="D38" s="6" t="s">
        <v>2</v>
      </c>
      <c r="E38" s="6">
        <v>12</v>
      </c>
      <c r="F38" s="17"/>
      <c r="G38" s="17">
        <f t="shared" si="1"/>
        <v>0</v>
      </c>
    </row>
    <row r="39" spans="1:7" x14ac:dyDescent="0.25">
      <c r="A39" s="13">
        <v>5</v>
      </c>
      <c r="B39" s="2" t="s">
        <v>46</v>
      </c>
      <c r="C39" s="2" t="s">
        <v>42</v>
      </c>
      <c r="D39" s="6" t="s">
        <v>2</v>
      </c>
      <c r="E39" s="6">
        <v>4</v>
      </c>
      <c r="F39" s="17"/>
      <c r="G39" s="17">
        <f t="shared" si="1"/>
        <v>0</v>
      </c>
    </row>
    <row r="40" spans="1:7" ht="30" x14ac:dyDescent="0.25">
      <c r="A40" s="13">
        <v>6</v>
      </c>
      <c r="B40" s="2" t="s">
        <v>47</v>
      </c>
      <c r="C40" s="2" t="s">
        <v>48</v>
      </c>
      <c r="D40" s="6" t="s">
        <v>2</v>
      </c>
      <c r="E40" s="6">
        <v>8</v>
      </c>
      <c r="F40" s="17"/>
      <c r="G40" s="17">
        <f t="shared" si="1"/>
        <v>0</v>
      </c>
    </row>
    <row r="41" spans="1:7" x14ac:dyDescent="0.25">
      <c r="A41" s="13">
        <v>7</v>
      </c>
      <c r="B41" s="2" t="s">
        <v>49</v>
      </c>
      <c r="C41" s="2" t="s">
        <v>48</v>
      </c>
      <c r="D41" s="6" t="s">
        <v>2</v>
      </c>
      <c r="E41" s="6">
        <v>5</v>
      </c>
      <c r="F41" s="17"/>
      <c r="G41" s="17">
        <f t="shared" si="1"/>
        <v>0</v>
      </c>
    </row>
    <row r="42" spans="1:7" x14ac:dyDescent="0.25">
      <c r="A42" s="13">
        <v>8</v>
      </c>
      <c r="B42" s="2" t="s">
        <v>50</v>
      </c>
      <c r="C42" s="2" t="s">
        <v>48</v>
      </c>
      <c r="D42" s="6" t="s">
        <v>2</v>
      </c>
      <c r="E42" s="6">
        <v>1</v>
      </c>
      <c r="F42" s="17"/>
      <c r="G42" s="17">
        <f t="shared" si="1"/>
        <v>0</v>
      </c>
    </row>
    <row r="43" spans="1:7" x14ac:dyDescent="0.25">
      <c r="A43" s="13">
        <v>9</v>
      </c>
      <c r="B43" s="2" t="s">
        <v>51</v>
      </c>
      <c r="C43" s="2" t="s">
        <v>48</v>
      </c>
      <c r="D43" s="6" t="s">
        <v>2</v>
      </c>
      <c r="E43" s="6">
        <v>1</v>
      </c>
      <c r="F43" s="17"/>
      <c r="G43" s="17">
        <f t="shared" si="1"/>
        <v>0</v>
      </c>
    </row>
    <row r="44" spans="1:7" x14ac:dyDescent="0.25">
      <c r="A44" s="13">
        <v>10</v>
      </c>
      <c r="B44" s="2" t="s">
        <v>52</v>
      </c>
      <c r="C44" s="2" t="s">
        <v>48</v>
      </c>
      <c r="D44" s="6" t="s">
        <v>53</v>
      </c>
      <c r="E44" s="6">
        <v>5</v>
      </c>
      <c r="F44" s="17"/>
      <c r="G44" s="17">
        <f t="shared" si="1"/>
        <v>0</v>
      </c>
    </row>
    <row r="45" spans="1:7" x14ac:dyDescent="0.25">
      <c r="A45" s="13">
        <v>11</v>
      </c>
      <c r="B45" s="2" t="s">
        <v>54</v>
      </c>
      <c r="C45" s="2" t="s">
        <v>48</v>
      </c>
      <c r="D45" s="6" t="s">
        <v>2</v>
      </c>
      <c r="E45" s="6">
        <v>1</v>
      </c>
      <c r="F45" s="17"/>
      <c r="G45" s="17">
        <f t="shared" si="1"/>
        <v>0</v>
      </c>
    </row>
    <row r="46" spans="1:7" x14ac:dyDescent="0.25">
      <c r="A46" s="13">
        <v>12</v>
      </c>
      <c r="B46" s="2" t="s">
        <v>55</v>
      </c>
      <c r="C46" s="2" t="s">
        <v>48</v>
      </c>
      <c r="D46" s="6" t="s">
        <v>2</v>
      </c>
      <c r="E46" s="6">
        <v>3</v>
      </c>
      <c r="F46" s="17"/>
      <c r="G46" s="17">
        <f t="shared" si="1"/>
        <v>0</v>
      </c>
    </row>
    <row r="47" spans="1:7" x14ac:dyDescent="0.25">
      <c r="A47" s="13">
        <v>13</v>
      </c>
      <c r="B47" s="2" t="s">
        <v>56</v>
      </c>
      <c r="C47" s="2" t="s">
        <v>48</v>
      </c>
      <c r="D47" s="6" t="s">
        <v>2</v>
      </c>
      <c r="E47" s="6">
        <v>3</v>
      </c>
      <c r="F47" s="17"/>
      <c r="G47" s="17">
        <f t="shared" si="1"/>
        <v>0</v>
      </c>
    </row>
    <row r="48" spans="1:7" x14ac:dyDescent="0.25">
      <c r="A48" s="13">
        <v>14</v>
      </c>
      <c r="B48" s="2" t="s">
        <v>57</v>
      </c>
      <c r="C48" s="2" t="s">
        <v>48</v>
      </c>
      <c r="D48" s="6" t="s">
        <v>2</v>
      </c>
      <c r="E48" s="6">
        <v>3</v>
      </c>
      <c r="F48" s="17"/>
      <c r="G48" s="17">
        <f t="shared" si="1"/>
        <v>0</v>
      </c>
    </row>
    <row r="49" spans="1:7" x14ac:dyDescent="0.25">
      <c r="A49" s="13">
        <v>15</v>
      </c>
      <c r="B49" s="2" t="s">
        <v>58</v>
      </c>
      <c r="C49" s="2" t="s">
        <v>48</v>
      </c>
      <c r="D49" s="6" t="s">
        <v>2</v>
      </c>
      <c r="E49" s="6">
        <v>2</v>
      </c>
      <c r="F49" s="17"/>
      <c r="G49" s="17">
        <f t="shared" si="1"/>
        <v>0</v>
      </c>
    </row>
    <row r="50" spans="1:7" ht="30" x14ac:dyDescent="0.25">
      <c r="A50" s="13">
        <v>16</v>
      </c>
      <c r="B50" s="2" t="s">
        <v>59</v>
      </c>
      <c r="C50" s="2" t="s">
        <v>48</v>
      </c>
      <c r="D50" s="6" t="s">
        <v>2</v>
      </c>
      <c r="E50" s="6">
        <v>1</v>
      </c>
      <c r="F50" s="17"/>
      <c r="G50" s="17">
        <f t="shared" si="1"/>
        <v>0</v>
      </c>
    </row>
    <row r="51" spans="1:7" x14ac:dyDescent="0.25">
      <c r="A51" s="13">
        <v>17</v>
      </c>
      <c r="B51" s="2" t="s">
        <v>60</v>
      </c>
      <c r="C51" s="2" t="s">
        <v>48</v>
      </c>
      <c r="D51" s="6" t="s">
        <v>2</v>
      </c>
      <c r="E51" s="6">
        <v>1</v>
      </c>
      <c r="F51" s="17"/>
      <c r="G51" s="17">
        <f t="shared" si="1"/>
        <v>0</v>
      </c>
    </row>
    <row r="52" spans="1:7" x14ac:dyDescent="0.25">
      <c r="A52" s="13">
        <v>18</v>
      </c>
      <c r="B52" s="2" t="s">
        <v>61</v>
      </c>
      <c r="C52" s="2" t="s">
        <v>48</v>
      </c>
      <c r="D52" s="6" t="s">
        <v>2</v>
      </c>
      <c r="E52" s="6">
        <v>1</v>
      </c>
      <c r="F52" s="17"/>
      <c r="G52" s="17">
        <f t="shared" si="1"/>
        <v>0</v>
      </c>
    </row>
    <row r="53" spans="1:7" x14ac:dyDescent="0.25">
      <c r="A53" s="13">
        <v>19</v>
      </c>
      <c r="B53" s="2" t="s">
        <v>62</v>
      </c>
      <c r="C53" s="2" t="s">
        <v>48</v>
      </c>
      <c r="D53" s="6" t="s">
        <v>2</v>
      </c>
      <c r="E53" s="6">
        <v>1</v>
      </c>
      <c r="F53" s="17"/>
      <c r="G53" s="17">
        <f t="shared" si="1"/>
        <v>0</v>
      </c>
    </row>
    <row r="54" spans="1:7" x14ac:dyDescent="0.25">
      <c r="A54" s="13">
        <v>20</v>
      </c>
      <c r="B54" s="2" t="s">
        <v>63</v>
      </c>
      <c r="C54" s="2" t="s">
        <v>48</v>
      </c>
      <c r="D54" s="6" t="s">
        <v>2</v>
      </c>
      <c r="E54" s="6">
        <v>1</v>
      </c>
      <c r="F54" s="17"/>
      <c r="G54" s="17">
        <f t="shared" si="1"/>
        <v>0</v>
      </c>
    </row>
    <row r="55" spans="1:7" x14ac:dyDescent="0.25">
      <c r="A55" s="13">
        <v>21</v>
      </c>
      <c r="B55" s="2" t="s">
        <v>64</v>
      </c>
      <c r="C55" s="2" t="s">
        <v>42</v>
      </c>
      <c r="D55" s="6" t="s">
        <v>2</v>
      </c>
      <c r="E55" s="6">
        <v>2</v>
      </c>
      <c r="F55" s="17"/>
      <c r="G55" s="17">
        <f t="shared" si="1"/>
        <v>0</v>
      </c>
    </row>
    <row r="56" spans="1:7" x14ac:dyDescent="0.25">
      <c r="A56" s="13">
        <v>22</v>
      </c>
      <c r="B56" s="2" t="s">
        <v>65</v>
      </c>
      <c r="C56" s="2" t="s">
        <v>42</v>
      </c>
      <c r="D56" s="6" t="s">
        <v>2</v>
      </c>
      <c r="E56" s="6">
        <v>1</v>
      </c>
      <c r="F56" s="17"/>
      <c r="G56" s="17">
        <f t="shared" si="1"/>
        <v>0</v>
      </c>
    </row>
    <row r="57" spans="1:7" x14ac:dyDescent="0.25">
      <c r="A57" s="13">
        <v>23</v>
      </c>
      <c r="B57" s="2" t="s">
        <v>66</v>
      </c>
      <c r="C57" s="2" t="s">
        <v>42</v>
      </c>
      <c r="D57" s="6" t="s">
        <v>2</v>
      </c>
      <c r="E57" s="6">
        <v>3</v>
      </c>
      <c r="F57" s="17"/>
      <c r="G57" s="17">
        <f t="shared" si="1"/>
        <v>0</v>
      </c>
    </row>
    <row r="58" spans="1:7" x14ac:dyDescent="0.25">
      <c r="A58" s="13">
        <v>24</v>
      </c>
      <c r="B58" s="2" t="s">
        <v>67</v>
      </c>
      <c r="C58" s="2" t="s">
        <v>42</v>
      </c>
      <c r="D58" s="6" t="s">
        <v>2</v>
      </c>
      <c r="E58" s="6">
        <v>1</v>
      </c>
      <c r="F58" s="17"/>
      <c r="G58" s="17">
        <f t="shared" si="1"/>
        <v>0</v>
      </c>
    </row>
    <row r="59" spans="1:7" ht="15" customHeight="1" x14ac:dyDescent="0.25">
      <c r="A59" s="37" t="s">
        <v>153</v>
      </c>
      <c r="B59" s="38"/>
      <c r="C59" s="38"/>
      <c r="D59" s="38"/>
      <c r="E59" s="38"/>
      <c r="F59" s="38"/>
      <c r="G59" s="39"/>
    </row>
    <row r="60" spans="1:7" ht="15.75" customHeight="1" x14ac:dyDescent="0.25">
      <c r="A60" s="40"/>
      <c r="B60" s="41"/>
      <c r="C60" s="41"/>
      <c r="D60" s="41"/>
      <c r="E60" s="41"/>
      <c r="F60" s="41"/>
      <c r="G60" s="42"/>
    </row>
    <row r="61" spans="1:7" ht="30" x14ac:dyDescent="0.25">
      <c r="A61" s="12">
        <v>1</v>
      </c>
      <c r="B61" s="2" t="s">
        <v>70</v>
      </c>
      <c r="C61" s="2" t="s">
        <v>1</v>
      </c>
      <c r="D61" s="12" t="s">
        <v>2</v>
      </c>
      <c r="E61" s="12">
        <v>8</v>
      </c>
      <c r="F61" s="17"/>
      <c r="G61" s="3">
        <f>E61*F61</f>
        <v>0</v>
      </c>
    </row>
    <row r="62" spans="1:7" ht="30" x14ac:dyDescent="0.25">
      <c r="A62" s="12">
        <v>2</v>
      </c>
      <c r="B62" s="2" t="s">
        <v>71</v>
      </c>
      <c r="C62" s="2" t="s">
        <v>1</v>
      </c>
      <c r="D62" s="12" t="s">
        <v>2</v>
      </c>
      <c r="E62" s="12">
        <v>3</v>
      </c>
      <c r="F62" s="2"/>
      <c r="G62" s="3">
        <f t="shared" ref="G62:G73" si="2">E62*F62</f>
        <v>0</v>
      </c>
    </row>
    <row r="63" spans="1:7" ht="30" x14ac:dyDescent="0.25">
      <c r="A63" s="12">
        <v>3</v>
      </c>
      <c r="B63" s="2" t="s">
        <v>72</v>
      </c>
      <c r="C63" s="2" t="s">
        <v>1</v>
      </c>
      <c r="D63" s="12" t="s">
        <v>2</v>
      </c>
      <c r="E63" s="12">
        <v>4</v>
      </c>
      <c r="F63" s="2"/>
      <c r="G63" s="3">
        <f t="shared" si="2"/>
        <v>0</v>
      </c>
    </row>
    <row r="64" spans="1:7" x14ac:dyDescent="0.25">
      <c r="A64" s="12">
        <v>4</v>
      </c>
      <c r="B64" s="2" t="s">
        <v>73</v>
      </c>
      <c r="C64" s="2" t="s">
        <v>1</v>
      </c>
      <c r="D64" s="12" t="s">
        <v>2</v>
      </c>
      <c r="E64" s="12">
        <v>1</v>
      </c>
      <c r="F64" s="2"/>
      <c r="G64" s="3">
        <f t="shared" si="2"/>
        <v>0</v>
      </c>
    </row>
    <row r="65" spans="1:7" x14ac:dyDescent="0.25">
      <c r="A65" s="12">
        <v>5</v>
      </c>
      <c r="B65" s="2" t="s">
        <v>74</v>
      </c>
      <c r="C65" s="2" t="s">
        <v>1</v>
      </c>
      <c r="D65" s="12" t="s">
        <v>2</v>
      </c>
      <c r="E65" s="12">
        <v>4</v>
      </c>
      <c r="F65" s="2"/>
      <c r="G65" s="3">
        <f t="shared" si="2"/>
        <v>0</v>
      </c>
    </row>
    <row r="66" spans="1:7" x14ac:dyDescent="0.25">
      <c r="A66" s="12">
        <v>6</v>
      </c>
      <c r="B66" s="2" t="s">
        <v>75</v>
      </c>
      <c r="C66" s="2" t="s">
        <v>1</v>
      </c>
      <c r="D66" s="12" t="s">
        <v>2</v>
      </c>
      <c r="E66" s="12">
        <v>4</v>
      </c>
      <c r="F66" s="3"/>
      <c r="G66" s="3">
        <f t="shared" si="2"/>
        <v>0</v>
      </c>
    </row>
    <row r="67" spans="1:7" x14ac:dyDescent="0.25">
      <c r="A67" s="12">
        <v>7</v>
      </c>
      <c r="B67" s="2" t="s">
        <v>76</v>
      </c>
      <c r="C67" s="2" t="s">
        <v>1</v>
      </c>
      <c r="D67" s="12" t="s">
        <v>2</v>
      </c>
      <c r="E67" s="12">
        <v>4</v>
      </c>
      <c r="F67" s="2"/>
      <c r="G67" s="3">
        <f t="shared" si="2"/>
        <v>0</v>
      </c>
    </row>
    <row r="68" spans="1:7" ht="30" x14ac:dyDescent="0.25">
      <c r="A68" s="12">
        <v>8</v>
      </c>
      <c r="B68" s="2" t="s">
        <v>77</v>
      </c>
      <c r="C68" s="2" t="s">
        <v>78</v>
      </c>
      <c r="D68" s="12" t="s">
        <v>2</v>
      </c>
      <c r="E68" s="12">
        <v>2</v>
      </c>
      <c r="F68" s="2"/>
      <c r="G68" s="3">
        <f t="shared" si="2"/>
        <v>0</v>
      </c>
    </row>
    <row r="69" spans="1:7" ht="30" x14ac:dyDescent="0.25">
      <c r="A69" s="12">
        <v>9</v>
      </c>
      <c r="B69" s="2" t="s">
        <v>79</v>
      </c>
      <c r="C69" s="2" t="s">
        <v>80</v>
      </c>
      <c r="D69" s="12" t="s">
        <v>2</v>
      </c>
      <c r="E69" s="12">
        <v>1</v>
      </c>
      <c r="F69" s="2"/>
      <c r="G69" s="3">
        <f t="shared" si="2"/>
        <v>0</v>
      </c>
    </row>
    <row r="70" spans="1:7" ht="30" x14ac:dyDescent="0.25">
      <c r="A70" s="12">
        <v>10</v>
      </c>
      <c r="B70" s="2" t="s">
        <v>81</v>
      </c>
      <c r="C70" s="2" t="s">
        <v>82</v>
      </c>
      <c r="D70" s="12" t="s">
        <v>2</v>
      </c>
      <c r="E70" s="12">
        <v>1</v>
      </c>
      <c r="F70" s="2"/>
      <c r="G70" s="3">
        <f t="shared" si="2"/>
        <v>0</v>
      </c>
    </row>
    <row r="71" spans="1:7" ht="30" x14ac:dyDescent="0.25">
      <c r="A71" s="12">
        <v>11</v>
      </c>
      <c r="B71" s="2" t="s">
        <v>83</v>
      </c>
      <c r="C71" s="2" t="s">
        <v>84</v>
      </c>
      <c r="D71" s="12" t="s">
        <v>2</v>
      </c>
      <c r="E71" s="12">
        <v>1</v>
      </c>
      <c r="F71" s="2"/>
      <c r="G71" s="3">
        <f t="shared" si="2"/>
        <v>0</v>
      </c>
    </row>
    <row r="72" spans="1:7" ht="30" x14ac:dyDescent="0.25">
      <c r="A72" s="12">
        <v>12</v>
      </c>
      <c r="B72" s="2" t="s">
        <v>85</v>
      </c>
      <c r="C72" s="14">
        <v>23448</v>
      </c>
      <c r="D72" s="12" t="s">
        <v>2</v>
      </c>
      <c r="E72" s="12">
        <v>2</v>
      </c>
      <c r="F72" s="2"/>
      <c r="G72" s="3">
        <f t="shared" si="2"/>
        <v>0</v>
      </c>
    </row>
    <row r="73" spans="1:7" x14ac:dyDescent="0.25">
      <c r="A73" s="12">
        <v>13</v>
      </c>
      <c r="B73" s="2" t="s">
        <v>86</v>
      </c>
      <c r="C73" s="2" t="s">
        <v>1</v>
      </c>
      <c r="D73" s="12" t="s">
        <v>2</v>
      </c>
      <c r="E73" s="12">
        <v>1</v>
      </c>
      <c r="F73" s="2"/>
      <c r="G73" s="3">
        <f t="shared" si="2"/>
        <v>0</v>
      </c>
    </row>
    <row r="74" spans="1:7" ht="15" customHeight="1" x14ac:dyDescent="0.25">
      <c r="A74" s="43" t="s">
        <v>154</v>
      </c>
      <c r="B74" s="44"/>
      <c r="C74" s="44"/>
      <c r="D74" s="44"/>
      <c r="E74" s="44"/>
      <c r="F74" s="44"/>
      <c r="G74" s="45"/>
    </row>
    <row r="75" spans="1:7" ht="15.75" customHeight="1" x14ac:dyDescent="0.25">
      <c r="A75" s="46"/>
      <c r="B75" s="47"/>
      <c r="C75" s="47"/>
      <c r="D75" s="47"/>
      <c r="E75" s="47"/>
      <c r="F75" s="47"/>
      <c r="G75" s="48"/>
    </row>
    <row r="76" spans="1:7" ht="30" x14ac:dyDescent="0.25">
      <c r="A76" s="6">
        <v>1</v>
      </c>
      <c r="B76" s="2" t="s">
        <v>87</v>
      </c>
      <c r="C76" s="2" t="s">
        <v>1</v>
      </c>
      <c r="D76" s="6" t="s">
        <v>2</v>
      </c>
      <c r="E76" s="6">
        <v>5</v>
      </c>
      <c r="F76" s="17"/>
      <c r="G76" s="17">
        <f>E76*F76</f>
        <v>0</v>
      </c>
    </row>
    <row r="77" spans="1:7" ht="30" x14ac:dyDescent="0.25">
      <c r="A77" s="6">
        <v>2</v>
      </c>
      <c r="B77" s="2" t="s">
        <v>88</v>
      </c>
      <c r="C77" s="2" t="s">
        <v>1</v>
      </c>
      <c r="D77" s="6" t="s">
        <v>2</v>
      </c>
      <c r="E77" s="6">
        <v>8</v>
      </c>
      <c r="F77" s="17"/>
      <c r="G77" s="17">
        <f t="shared" ref="G77:G84" si="3">E77*F77</f>
        <v>0</v>
      </c>
    </row>
    <row r="78" spans="1:7" x14ac:dyDescent="0.25">
      <c r="A78" s="6">
        <v>3</v>
      </c>
      <c r="B78" s="2" t="s">
        <v>89</v>
      </c>
      <c r="C78" s="2" t="s">
        <v>1</v>
      </c>
      <c r="D78" s="6" t="s">
        <v>2</v>
      </c>
      <c r="E78" s="6">
        <v>1</v>
      </c>
      <c r="F78" s="17"/>
      <c r="G78" s="17">
        <f t="shared" si="3"/>
        <v>0</v>
      </c>
    </row>
    <row r="79" spans="1:7" x14ac:dyDescent="0.25">
      <c r="A79" s="6">
        <v>4</v>
      </c>
      <c r="B79" s="2" t="s">
        <v>90</v>
      </c>
      <c r="C79" s="2" t="s">
        <v>1</v>
      </c>
      <c r="D79" s="6" t="s">
        <v>2</v>
      </c>
      <c r="E79" s="6">
        <v>1</v>
      </c>
      <c r="F79" s="17"/>
      <c r="G79" s="17">
        <f t="shared" si="3"/>
        <v>0</v>
      </c>
    </row>
    <row r="80" spans="1:7" ht="30" x14ac:dyDescent="0.25">
      <c r="A80" s="6">
        <v>5</v>
      </c>
      <c r="B80" s="2" t="s">
        <v>91</v>
      </c>
      <c r="C80" s="2" t="s">
        <v>1</v>
      </c>
      <c r="D80" s="6" t="s">
        <v>2</v>
      </c>
      <c r="E80" s="6">
        <v>1</v>
      </c>
      <c r="F80" s="17"/>
      <c r="G80" s="17">
        <f t="shared" si="3"/>
        <v>0</v>
      </c>
    </row>
    <row r="81" spans="1:7" x14ac:dyDescent="0.25">
      <c r="A81" s="6">
        <v>6</v>
      </c>
      <c r="B81" s="2" t="s">
        <v>92</v>
      </c>
      <c r="C81" s="2" t="s">
        <v>1</v>
      </c>
      <c r="D81" s="6" t="s">
        <v>2</v>
      </c>
      <c r="E81" s="6">
        <v>1</v>
      </c>
      <c r="F81" s="17"/>
      <c r="G81" s="17">
        <f t="shared" si="3"/>
        <v>0</v>
      </c>
    </row>
    <row r="82" spans="1:7" x14ac:dyDescent="0.25">
      <c r="A82" s="6">
        <v>7</v>
      </c>
      <c r="B82" s="2" t="s">
        <v>93</v>
      </c>
      <c r="C82" s="2" t="s">
        <v>1</v>
      </c>
      <c r="D82" s="6" t="s">
        <v>2</v>
      </c>
      <c r="E82" s="6">
        <v>1</v>
      </c>
      <c r="F82" s="17"/>
      <c r="G82" s="17">
        <f t="shared" si="3"/>
        <v>0</v>
      </c>
    </row>
    <row r="83" spans="1:7" x14ac:dyDescent="0.25">
      <c r="A83" s="6">
        <v>8</v>
      </c>
      <c r="B83" s="2" t="s">
        <v>94</v>
      </c>
      <c r="C83" s="2" t="s">
        <v>1</v>
      </c>
      <c r="D83" s="6" t="s">
        <v>2</v>
      </c>
      <c r="E83" s="6">
        <v>2</v>
      </c>
      <c r="F83" s="17"/>
      <c r="G83" s="17">
        <f t="shared" si="3"/>
        <v>0</v>
      </c>
    </row>
    <row r="84" spans="1:7" x14ac:dyDescent="0.25">
      <c r="A84" s="6">
        <v>9</v>
      </c>
      <c r="B84" s="2" t="s">
        <v>95</v>
      </c>
      <c r="C84" s="2" t="s">
        <v>1</v>
      </c>
      <c r="D84" s="6" t="s">
        <v>2</v>
      </c>
      <c r="E84" s="6">
        <v>1</v>
      </c>
      <c r="F84" s="17"/>
      <c r="G84" s="17">
        <f t="shared" si="3"/>
        <v>0</v>
      </c>
    </row>
    <row r="85" spans="1:7" s="11" customFormat="1" ht="15" customHeight="1" x14ac:dyDescent="0.25">
      <c r="A85" s="43" t="s">
        <v>155</v>
      </c>
      <c r="B85" s="44"/>
      <c r="C85" s="44"/>
      <c r="D85" s="44"/>
      <c r="E85" s="44"/>
      <c r="F85" s="44"/>
      <c r="G85" s="45"/>
    </row>
    <row r="86" spans="1:7" s="11" customFormat="1" ht="15" customHeight="1" x14ac:dyDescent="0.25">
      <c r="A86" s="49"/>
      <c r="B86" s="50"/>
      <c r="C86" s="50"/>
      <c r="D86" s="50"/>
      <c r="E86" s="50"/>
      <c r="F86" s="50"/>
      <c r="G86" s="51"/>
    </row>
    <row r="87" spans="1:7" s="11" customFormat="1" ht="15.75" customHeight="1" x14ac:dyDescent="0.25">
      <c r="A87" s="46"/>
      <c r="B87" s="47"/>
      <c r="C87" s="47"/>
      <c r="D87" s="47"/>
      <c r="E87" s="47"/>
      <c r="F87" s="47"/>
      <c r="G87" s="48"/>
    </row>
    <row r="88" spans="1:7" x14ac:dyDescent="0.25">
      <c r="A88" s="6">
        <v>1</v>
      </c>
      <c r="B88" s="2" t="s">
        <v>96</v>
      </c>
      <c r="C88" s="2" t="s">
        <v>1</v>
      </c>
      <c r="D88" s="6" t="s">
        <v>2</v>
      </c>
      <c r="E88" s="6">
        <v>2</v>
      </c>
      <c r="F88" s="17"/>
      <c r="G88" s="17">
        <f>E88*F88</f>
        <v>0</v>
      </c>
    </row>
    <row r="89" spans="1:7" ht="30" x14ac:dyDescent="0.25">
      <c r="A89" s="6">
        <v>2</v>
      </c>
      <c r="B89" s="2" t="s">
        <v>97</v>
      </c>
      <c r="C89" s="2" t="s">
        <v>98</v>
      </c>
      <c r="D89" s="6" t="s">
        <v>2</v>
      </c>
      <c r="E89" s="6">
        <v>1</v>
      </c>
      <c r="F89" s="17"/>
      <c r="G89" s="17">
        <f t="shared" ref="G89:G95" si="4">E89*F89</f>
        <v>0</v>
      </c>
    </row>
    <row r="90" spans="1:7" ht="30" x14ac:dyDescent="0.25">
      <c r="A90" s="6">
        <v>3</v>
      </c>
      <c r="B90" s="2" t="s">
        <v>99</v>
      </c>
      <c r="C90" s="2" t="s">
        <v>1</v>
      </c>
      <c r="D90" s="6" t="s">
        <v>2</v>
      </c>
      <c r="E90" s="6">
        <v>2</v>
      </c>
      <c r="F90" s="17"/>
      <c r="G90" s="17">
        <f t="shared" si="4"/>
        <v>0</v>
      </c>
    </row>
    <row r="91" spans="1:7" x14ac:dyDescent="0.25">
      <c r="A91" s="6">
        <v>4</v>
      </c>
      <c r="B91" s="2" t="s">
        <v>100</v>
      </c>
      <c r="C91" s="2" t="s">
        <v>1</v>
      </c>
      <c r="D91" s="6" t="s">
        <v>2</v>
      </c>
      <c r="E91" s="6">
        <v>8</v>
      </c>
      <c r="F91" s="17"/>
      <c r="G91" s="17">
        <f t="shared" si="4"/>
        <v>0</v>
      </c>
    </row>
    <row r="92" spans="1:7" x14ac:dyDescent="0.25">
      <c r="A92" s="6">
        <v>5</v>
      </c>
      <c r="B92" s="2" t="s">
        <v>101</v>
      </c>
      <c r="C92" s="2" t="s">
        <v>1</v>
      </c>
      <c r="D92" s="6" t="s">
        <v>2</v>
      </c>
      <c r="E92" s="6">
        <v>2</v>
      </c>
      <c r="F92" s="17"/>
      <c r="G92" s="17">
        <f t="shared" si="4"/>
        <v>0</v>
      </c>
    </row>
    <row r="93" spans="1:7" x14ac:dyDescent="0.25">
      <c r="A93" s="6">
        <v>6</v>
      </c>
      <c r="B93" s="2" t="s">
        <v>102</v>
      </c>
      <c r="C93" s="2" t="s">
        <v>1</v>
      </c>
      <c r="D93" s="6" t="s">
        <v>2</v>
      </c>
      <c r="E93" s="6">
        <v>2</v>
      </c>
      <c r="F93" s="17"/>
      <c r="G93" s="17">
        <f t="shared" si="4"/>
        <v>0</v>
      </c>
    </row>
    <row r="94" spans="1:7" ht="30" x14ac:dyDescent="0.25">
      <c r="A94" s="6">
        <v>7</v>
      </c>
      <c r="B94" s="2" t="s">
        <v>103</v>
      </c>
      <c r="C94" s="2" t="s">
        <v>1</v>
      </c>
      <c r="D94" s="6" t="s">
        <v>2</v>
      </c>
      <c r="E94" s="6">
        <v>3</v>
      </c>
      <c r="F94" s="17"/>
      <c r="G94" s="17">
        <f t="shared" si="4"/>
        <v>0</v>
      </c>
    </row>
    <row r="95" spans="1:7" ht="30" x14ac:dyDescent="0.25">
      <c r="A95" s="6">
        <v>8</v>
      </c>
      <c r="B95" s="2" t="s">
        <v>104</v>
      </c>
      <c r="C95" s="2" t="s">
        <v>1</v>
      </c>
      <c r="D95" s="6" t="s">
        <v>2</v>
      </c>
      <c r="E95" s="6">
        <v>1</v>
      </c>
      <c r="F95" s="17"/>
      <c r="G95" s="17">
        <f t="shared" si="4"/>
        <v>0</v>
      </c>
    </row>
    <row r="96" spans="1:7" x14ac:dyDescent="0.25">
      <c r="A96" s="26" t="s">
        <v>158</v>
      </c>
      <c r="B96" s="27"/>
      <c r="C96" s="27"/>
      <c r="D96" s="27"/>
      <c r="E96" s="27"/>
      <c r="F96" s="27"/>
      <c r="G96" s="28"/>
    </row>
    <row r="97" spans="1:7" x14ac:dyDescent="0.25">
      <c r="A97" s="29"/>
      <c r="B97" s="30"/>
      <c r="C97" s="30"/>
      <c r="D97" s="30"/>
      <c r="E97" s="30"/>
      <c r="F97" s="30"/>
      <c r="G97" s="31"/>
    </row>
    <row r="98" spans="1:7" ht="30" x14ac:dyDescent="0.25">
      <c r="A98" s="6">
        <v>1</v>
      </c>
      <c r="B98" s="2" t="s">
        <v>105</v>
      </c>
      <c r="C98" s="2" t="s">
        <v>1</v>
      </c>
      <c r="D98" s="6" t="s">
        <v>2</v>
      </c>
      <c r="E98" s="6">
        <v>3</v>
      </c>
      <c r="F98" s="17"/>
      <c r="G98" s="17">
        <f>E98*F98</f>
        <v>0</v>
      </c>
    </row>
    <row r="99" spans="1:7" ht="30" x14ac:dyDescent="0.25">
      <c r="A99" s="6">
        <v>2</v>
      </c>
      <c r="B99" s="2" t="s">
        <v>106</v>
      </c>
      <c r="C99" s="2" t="s">
        <v>1</v>
      </c>
      <c r="D99" s="6" t="s">
        <v>2</v>
      </c>
      <c r="E99" s="6">
        <v>3</v>
      </c>
      <c r="F99" s="17"/>
      <c r="G99" s="17">
        <f t="shared" ref="G99:G107" si="5">E99*F99</f>
        <v>0</v>
      </c>
    </row>
    <row r="100" spans="1:7" x14ac:dyDescent="0.25">
      <c r="A100" s="6">
        <v>3</v>
      </c>
      <c r="B100" s="2" t="s">
        <v>107</v>
      </c>
      <c r="C100" s="2" t="s">
        <v>1</v>
      </c>
      <c r="D100" s="6" t="s">
        <v>2</v>
      </c>
      <c r="E100" s="6">
        <v>4</v>
      </c>
      <c r="F100" s="17"/>
      <c r="G100" s="17">
        <f t="shared" si="5"/>
        <v>0</v>
      </c>
    </row>
    <row r="101" spans="1:7" ht="30" x14ac:dyDescent="0.25">
      <c r="A101" s="6">
        <v>4</v>
      </c>
      <c r="B101" s="2" t="s">
        <v>108</v>
      </c>
      <c r="C101" s="2" t="s">
        <v>1</v>
      </c>
      <c r="D101" s="6" t="s">
        <v>2</v>
      </c>
      <c r="E101" s="6">
        <v>6</v>
      </c>
      <c r="F101" s="17"/>
      <c r="G101" s="17">
        <f t="shared" si="5"/>
        <v>0</v>
      </c>
    </row>
    <row r="102" spans="1:7" ht="30" x14ac:dyDescent="0.25">
      <c r="A102" s="6">
        <v>5</v>
      </c>
      <c r="B102" s="2" t="s">
        <v>109</v>
      </c>
      <c r="C102" s="2" t="s">
        <v>1</v>
      </c>
      <c r="D102" s="6" t="s">
        <v>2</v>
      </c>
      <c r="E102" s="6">
        <v>6</v>
      </c>
      <c r="F102" s="17"/>
      <c r="G102" s="17">
        <f t="shared" si="5"/>
        <v>0</v>
      </c>
    </row>
    <row r="103" spans="1:7" x14ac:dyDescent="0.25">
      <c r="A103" s="6">
        <v>6</v>
      </c>
      <c r="B103" s="2" t="s">
        <v>110</v>
      </c>
      <c r="C103" s="2" t="s">
        <v>1</v>
      </c>
      <c r="D103" s="6" t="s">
        <v>2</v>
      </c>
      <c r="E103" s="6">
        <v>6</v>
      </c>
      <c r="F103" s="17"/>
      <c r="G103" s="17">
        <f t="shared" si="5"/>
        <v>0</v>
      </c>
    </row>
    <row r="104" spans="1:7" ht="30" x14ac:dyDescent="0.25">
      <c r="A104" s="6">
        <v>7</v>
      </c>
      <c r="B104" s="2" t="s">
        <v>111</v>
      </c>
      <c r="C104" s="2" t="s">
        <v>1</v>
      </c>
      <c r="D104" s="6" t="s">
        <v>2</v>
      </c>
      <c r="E104" s="6">
        <v>3</v>
      </c>
      <c r="F104" s="17"/>
      <c r="G104" s="17">
        <f t="shared" si="5"/>
        <v>0</v>
      </c>
    </row>
    <row r="105" spans="1:7" x14ac:dyDescent="0.25">
      <c r="A105" s="6">
        <v>8</v>
      </c>
      <c r="B105" s="2" t="s">
        <v>112</v>
      </c>
      <c r="C105" s="2" t="s">
        <v>1</v>
      </c>
      <c r="D105" s="6" t="s">
        <v>2</v>
      </c>
      <c r="E105" s="6">
        <v>1</v>
      </c>
      <c r="F105" s="17"/>
      <c r="G105" s="17">
        <f t="shared" si="5"/>
        <v>0</v>
      </c>
    </row>
    <row r="106" spans="1:7" ht="30" x14ac:dyDescent="0.25">
      <c r="A106" s="6">
        <v>9</v>
      </c>
      <c r="B106" s="2" t="s">
        <v>113</v>
      </c>
      <c r="C106" s="2" t="s">
        <v>1</v>
      </c>
      <c r="D106" s="6" t="s">
        <v>2</v>
      </c>
      <c r="E106" s="6">
        <v>3</v>
      </c>
      <c r="F106" s="17"/>
      <c r="G106" s="17">
        <f t="shared" si="5"/>
        <v>0</v>
      </c>
    </row>
    <row r="107" spans="1:7" x14ac:dyDescent="0.25">
      <c r="A107" s="6">
        <v>10</v>
      </c>
      <c r="B107" s="2" t="s">
        <v>114</v>
      </c>
      <c r="C107" s="2" t="s">
        <v>1</v>
      </c>
      <c r="D107" s="6" t="s">
        <v>2</v>
      </c>
      <c r="E107" s="6">
        <v>1</v>
      </c>
      <c r="F107" s="17"/>
      <c r="G107" s="17">
        <f t="shared" si="5"/>
        <v>0</v>
      </c>
    </row>
    <row r="108" spans="1:7" x14ac:dyDescent="0.25">
      <c r="A108" s="20" t="s">
        <v>156</v>
      </c>
      <c r="B108" s="20"/>
      <c r="C108" s="20"/>
      <c r="D108" s="20"/>
      <c r="E108" s="20"/>
      <c r="F108" s="20"/>
      <c r="G108" s="20"/>
    </row>
    <row r="109" spans="1:7" x14ac:dyDescent="0.25">
      <c r="A109" s="20"/>
      <c r="B109" s="20"/>
      <c r="C109" s="20"/>
      <c r="D109" s="20"/>
      <c r="E109" s="20"/>
      <c r="F109" s="20"/>
      <c r="G109" s="20"/>
    </row>
    <row r="110" spans="1:7" x14ac:dyDescent="0.25">
      <c r="A110" s="20"/>
      <c r="B110" s="20"/>
      <c r="C110" s="20"/>
      <c r="D110" s="20"/>
      <c r="E110" s="20"/>
      <c r="F110" s="20"/>
      <c r="G110" s="20"/>
    </row>
    <row r="111" spans="1:7" x14ac:dyDescent="0.25">
      <c r="A111" s="9">
        <v>1</v>
      </c>
      <c r="B111" s="10" t="s">
        <v>115</v>
      </c>
      <c r="C111" s="10" t="s">
        <v>116</v>
      </c>
      <c r="D111" s="9" t="s">
        <v>2</v>
      </c>
      <c r="E111" s="9">
        <v>2</v>
      </c>
      <c r="F111" s="18"/>
      <c r="G111" s="18">
        <f>E111*F111</f>
        <v>0</v>
      </c>
    </row>
    <row r="112" spans="1:7" x14ac:dyDescent="0.25">
      <c r="A112" s="12">
        <v>2</v>
      </c>
      <c r="B112" s="2" t="s">
        <v>117</v>
      </c>
      <c r="C112" s="2" t="s">
        <v>118</v>
      </c>
      <c r="D112" s="12" t="s">
        <v>2</v>
      </c>
      <c r="E112" s="12">
        <v>1</v>
      </c>
      <c r="F112" s="18"/>
      <c r="G112" s="18">
        <f t="shared" ref="G112:G128" si="6">E112*F112</f>
        <v>0</v>
      </c>
    </row>
    <row r="113" spans="1:7" x14ac:dyDescent="0.25">
      <c r="A113" s="12">
        <v>3</v>
      </c>
      <c r="B113" s="2" t="s">
        <v>119</v>
      </c>
      <c r="C113" s="2" t="s">
        <v>118</v>
      </c>
      <c r="D113" s="12" t="s">
        <v>2</v>
      </c>
      <c r="E113" s="12">
        <v>1</v>
      </c>
      <c r="F113" s="18"/>
      <c r="G113" s="18">
        <f t="shared" si="6"/>
        <v>0</v>
      </c>
    </row>
    <row r="114" spans="1:7" ht="30" x14ac:dyDescent="0.25">
      <c r="A114" s="12">
        <v>4</v>
      </c>
      <c r="B114" s="2" t="s">
        <v>120</v>
      </c>
      <c r="C114" s="2" t="s">
        <v>118</v>
      </c>
      <c r="D114" s="12" t="s">
        <v>2</v>
      </c>
      <c r="E114" s="12">
        <v>1</v>
      </c>
      <c r="F114" s="18"/>
      <c r="G114" s="18">
        <f t="shared" si="6"/>
        <v>0</v>
      </c>
    </row>
    <row r="115" spans="1:7" x14ac:dyDescent="0.25">
      <c r="A115" s="12">
        <v>5</v>
      </c>
      <c r="B115" s="2" t="s">
        <v>121</v>
      </c>
      <c r="C115" s="2" t="s">
        <v>118</v>
      </c>
      <c r="D115" s="12" t="s">
        <v>2</v>
      </c>
      <c r="E115" s="12">
        <v>1</v>
      </c>
      <c r="F115" s="18"/>
      <c r="G115" s="18">
        <f t="shared" si="6"/>
        <v>0</v>
      </c>
    </row>
    <row r="116" spans="1:7" x14ac:dyDescent="0.25">
      <c r="A116" s="12">
        <v>6</v>
      </c>
      <c r="B116" s="2" t="s">
        <v>67</v>
      </c>
      <c r="C116" s="2" t="s">
        <v>118</v>
      </c>
      <c r="D116" s="12" t="s">
        <v>2</v>
      </c>
      <c r="E116" s="12">
        <v>1</v>
      </c>
      <c r="F116" s="18"/>
      <c r="G116" s="18">
        <f t="shared" si="6"/>
        <v>0</v>
      </c>
    </row>
    <row r="117" spans="1:7" ht="30" x14ac:dyDescent="0.25">
      <c r="A117" s="12">
        <v>7</v>
      </c>
      <c r="B117" s="2" t="s">
        <v>122</v>
      </c>
      <c r="C117" s="2" t="s">
        <v>118</v>
      </c>
      <c r="D117" s="12" t="s">
        <v>2</v>
      </c>
      <c r="E117" s="12">
        <v>1</v>
      </c>
      <c r="F117" s="18"/>
      <c r="G117" s="18">
        <f t="shared" si="6"/>
        <v>0</v>
      </c>
    </row>
    <row r="118" spans="1:7" ht="30" x14ac:dyDescent="0.25">
      <c r="A118" s="12">
        <v>8</v>
      </c>
      <c r="B118" s="2" t="s">
        <v>123</v>
      </c>
      <c r="C118" s="2" t="s">
        <v>116</v>
      </c>
      <c r="D118" s="12" t="s">
        <v>2</v>
      </c>
      <c r="E118" s="12">
        <v>1</v>
      </c>
      <c r="F118" s="18"/>
      <c r="G118" s="18">
        <f t="shared" si="6"/>
        <v>0</v>
      </c>
    </row>
    <row r="119" spans="1:7" x14ac:dyDescent="0.25">
      <c r="A119" s="12">
        <v>9</v>
      </c>
      <c r="B119" s="2" t="s">
        <v>124</v>
      </c>
      <c r="C119" s="2" t="s">
        <v>116</v>
      </c>
      <c r="D119" s="12" t="s">
        <v>2</v>
      </c>
      <c r="E119" s="12">
        <v>1</v>
      </c>
      <c r="F119" s="18"/>
      <c r="G119" s="18">
        <f t="shared" si="6"/>
        <v>0</v>
      </c>
    </row>
    <row r="120" spans="1:7" x14ac:dyDescent="0.25">
      <c r="A120" s="12">
        <v>10</v>
      </c>
      <c r="B120" s="2" t="s">
        <v>125</v>
      </c>
      <c r="C120" s="2" t="s">
        <v>116</v>
      </c>
      <c r="D120" s="12" t="s">
        <v>2</v>
      </c>
      <c r="E120" s="12">
        <v>1</v>
      </c>
      <c r="F120" s="18"/>
      <c r="G120" s="18">
        <f t="shared" si="6"/>
        <v>0</v>
      </c>
    </row>
    <row r="121" spans="1:7" x14ac:dyDescent="0.25">
      <c r="A121" s="12">
        <v>11</v>
      </c>
      <c r="B121" s="2" t="s">
        <v>126</v>
      </c>
      <c r="C121" s="2" t="s">
        <v>116</v>
      </c>
      <c r="D121" s="12" t="s">
        <v>2</v>
      </c>
      <c r="E121" s="12">
        <v>1</v>
      </c>
      <c r="F121" s="18"/>
      <c r="G121" s="18">
        <f t="shared" si="6"/>
        <v>0</v>
      </c>
    </row>
    <row r="122" spans="1:7" x14ac:dyDescent="0.25">
      <c r="A122" s="12">
        <v>12</v>
      </c>
      <c r="B122" s="2" t="s">
        <v>127</v>
      </c>
      <c r="C122" s="2" t="s">
        <v>116</v>
      </c>
      <c r="D122" s="12" t="s">
        <v>2</v>
      </c>
      <c r="E122" s="12">
        <v>1</v>
      </c>
      <c r="F122" s="18"/>
      <c r="G122" s="18">
        <f t="shared" si="6"/>
        <v>0</v>
      </c>
    </row>
    <row r="123" spans="1:7" x14ac:dyDescent="0.25">
      <c r="A123" s="12">
        <v>13</v>
      </c>
      <c r="B123" s="2" t="s">
        <v>128</v>
      </c>
      <c r="C123" s="2" t="s">
        <v>116</v>
      </c>
      <c r="D123" s="12" t="s">
        <v>2</v>
      </c>
      <c r="E123" s="12">
        <v>1</v>
      </c>
      <c r="F123" s="18"/>
      <c r="G123" s="18">
        <f t="shared" si="6"/>
        <v>0</v>
      </c>
    </row>
    <row r="124" spans="1:7" ht="30" x14ac:dyDescent="0.25">
      <c r="A124" s="12">
        <v>14</v>
      </c>
      <c r="B124" s="2" t="s">
        <v>129</v>
      </c>
      <c r="C124" s="2" t="s">
        <v>116</v>
      </c>
      <c r="D124" s="12" t="s">
        <v>2</v>
      </c>
      <c r="E124" s="12">
        <v>1</v>
      </c>
      <c r="F124" s="18"/>
      <c r="G124" s="18">
        <f t="shared" si="6"/>
        <v>0</v>
      </c>
    </row>
    <row r="125" spans="1:7" x14ac:dyDescent="0.25">
      <c r="A125" s="12">
        <v>15</v>
      </c>
      <c r="B125" s="2" t="s">
        <v>130</v>
      </c>
      <c r="C125" s="2" t="s">
        <v>116</v>
      </c>
      <c r="D125" s="12" t="s">
        <v>2</v>
      </c>
      <c r="E125" s="12">
        <v>1</v>
      </c>
      <c r="F125" s="18"/>
      <c r="G125" s="18">
        <f t="shared" si="6"/>
        <v>0</v>
      </c>
    </row>
    <row r="126" spans="1:7" x14ac:dyDescent="0.25">
      <c r="A126" s="12">
        <v>16</v>
      </c>
      <c r="B126" s="2" t="s">
        <v>131</v>
      </c>
      <c r="C126" s="2" t="s">
        <v>116</v>
      </c>
      <c r="D126" s="12" t="s">
        <v>2</v>
      </c>
      <c r="E126" s="12">
        <v>1</v>
      </c>
      <c r="F126" s="18"/>
      <c r="G126" s="18">
        <f t="shared" si="6"/>
        <v>0</v>
      </c>
    </row>
    <row r="127" spans="1:7" x14ac:dyDescent="0.25">
      <c r="A127" s="12">
        <v>17</v>
      </c>
      <c r="B127" s="2" t="s">
        <v>132</v>
      </c>
      <c r="C127" s="2" t="s">
        <v>116</v>
      </c>
      <c r="D127" s="12" t="s">
        <v>2</v>
      </c>
      <c r="E127" s="12">
        <v>1</v>
      </c>
      <c r="F127" s="18"/>
      <c r="G127" s="18">
        <f t="shared" si="6"/>
        <v>0</v>
      </c>
    </row>
    <row r="128" spans="1:7" x14ac:dyDescent="0.25">
      <c r="A128" s="12">
        <v>18</v>
      </c>
      <c r="B128" s="2" t="s">
        <v>133</v>
      </c>
      <c r="C128" s="2" t="s">
        <v>116</v>
      </c>
      <c r="D128" s="12" t="s">
        <v>2</v>
      </c>
      <c r="E128" s="12">
        <v>1</v>
      </c>
      <c r="F128" s="18"/>
      <c r="G128" s="18">
        <f t="shared" si="6"/>
        <v>0</v>
      </c>
    </row>
    <row r="129" spans="1:7" x14ac:dyDescent="0.25">
      <c r="A129" s="26" t="s">
        <v>157</v>
      </c>
      <c r="B129" s="32"/>
      <c r="C129" s="32"/>
      <c r="D129" s="32"/>
      <c r="E129" s="32"/>
      <c r="F129" s="32"/>
      <c r="G129" s="33"/>
    </row>
    <row r="130" spans="1:7" x14ac:dyDescent="0.25">
      <c r="A130" s="34"/>
      <c r="B130" s="35"/>
      <c r="C130" s="35"/>
      <c r="D130" s="35"/>
      <c r="E130" s="35"/>
      <c r="F130" s="35"/>
      <c r="G130" s="36"/>
    </row>
    <row r="131" spans="1:7" ht="30" x14ac:dyDescent="0.25">
      <c r="A131" s="7" t="s">
        <v>32</v>
      </c>
      <c r="B131" s="8" t="s">
        <v>68</v>
      </c>
      <c r="C131" s="8" t="s">
        <v>33</v>
      </c>
      <c r="D131" s="7" t="s">
        <v>34</v>
      </c>
      <c r="E131" s="7" t="s">
        <v>35</v>
      </c>
      <c r="F131" s="6" t="s">
        <v>69</v>
      </c>
      <c r="G131" s="7" t="s">
        <v>37</v>
      </c>
    </row>
    <row r="132" spans="1:7" ht="30" x14ac:dyDescent="0.25">
      <c r="A132" s="9">
        <v>1</v>
      </c>
      <c r="B132" s="10" t="s">
        <v>134</v>
      </c>
      <c r="C132" s="10" t="s">
        <v>1</v>
      </c>
      <c r="D132" s="9" t="s">
        <v>2</v>
      </c>
      <c r="E132" s="9">
        <v>1</v>
      </c>
      <c r="F132" s="18"/>
      <c r="G132" s="18">
        <f>E132*F132</f>
        <v>0</v>
      </c>
    </row>
    <row r="133" spans="1:7" ht="30" x14ac:dyDescent="0.25">
      <c r="A133" s="6">
        <v>2</v>
      </c>
      <c r="B133" s="2" t="s">
        <v>135</v>
      </c>
      <c r="C133" s="2" t="s">
        <v>1</v>
      </c>
      <c r="D133" s="6" t="s">
        <v>2</v>
      </c>
      <c r="E133" s="6">
        <v>1</v>
      </c>
      <c r="F133" s="18"/>
      <c r="G133" s="18">
        <f t="shared" ref="G133:G147" si="7">E133*F133</f>
        <v>0</v>
      </c>
    </row>
    <row r="134" spans="1:7" ht="30" x14ac:dyDescent="0.25">
      <c r="A134" s="6">
        <v>3</v>
      </c>
      <c r="B134" s="2" t="s">
        <v>136</v>
      </c>
      <c r="C134" s="2" t="s">
        <v>1</v>
      </c>
      <c r="D134" s="6" t="s">
        <v>2</v>
      </c>
      <c r="E134" s="6">
        <v>1</v>
      </c>
      <c r="F134" s="18"/>
      <c r="G134" s="18">
        <f t="shared" si="7"/>
        <v>0</v>
      </c>
    </row>
    <row r="135" spans="1:7" x14ac:dyDescent="0.25">
      <c r="A135" s="6">
        <v>4</v>
      </c>
      <c r="B135" s="2" t="s">
        <v>137</v>
      </c>
      <c r="C135" s="2" t="s">
        <v>1</v>
      </c>
      <c r="D135" s="6" t="s">
        <v>2</v>
      </c>
      <c r="E135" s="6">
        <v>1</v>
      </c>
      <c r="F135" s="18"/>
      <c r="G135" s="18">
        <f t="shared" si="7"/>
        <v>0</v>
      </c>
    </row>
    <row r="136" spans="1:7" x14ac:dyDescent="0.25">
      <c r="A136" s="6">
        <v>5</v>
      </c>
      <c r="B136" s="2" t="s">
        <v>138</v>
      </c>
      <c r="C136" s="2" t="s">
        <v>1</v>
      </c>
      <c r="D136" s="6" t="s">
        <v>2</v>
      </c>
      <c r="E136" s="6">
        <v>2</v>
      </c>
      <c r="F136" s="18"/>
      <c r="G136" s="18">
        <f t="shared" si="7"/>
        <v>0</v>
      </c>
    </row>
    <row r="137" spans="1:7" x14ac:dyDescent="0.25">
      <c r="A137" s="6">
        <v>6</v>
      </c>
      <c r="B137" s="2" t="s">
        <v>139</v>
      </c>
      <c r="C137" s="2" t="s">
        <v>1</v>
      </c>
      <c r="D137" s="6" t="s">
        <v>2</v>
      </c>
      <c r="E137" s="6">
        <v>1</v>
      </c>
      <c r="F137" s="18"/>
      <c r="G137" s="18">
        <f t="shared" si="7"/>
        <v>0</v>
      </c>
    </row>
    <row r="138" spans="1:7" x14ac:dyDescent="0.25">
      <c r="A138" s="6">
        <v>7</v>
      </c>
      <c r="B138" s="2" t="s">
        <v>140</v>
      </c>
      <c r="C138" s="2" t="s">
        <v>1</v>
      </c>
      <c r="D138" s="6" t="s">
        <v>2</v>
      </c>
      <c r="E138" s="6">
        <v>2</v>
      </c>
      <c r="F138" s="18"/>
      <c r="G138" s="18">
        <f t="shared" si="7"/>
        <v>0</v>
      </c>
    </row>
    <row r="139" spans="1:7" x14ac:dyDescent="0.25">
      <c r="A139" s="6">
        <v>8</v>
      </c>
      <c r="B139" s="2" t="s">
        <v>141</v>
      </c>
      <c r="C139" s="2" t="s">
        <v>1</v>
      </c>
      <c r="D139" s="6" t="s">
        <v>2</v>
      </c>
      <c r="E139" s="6">
        <v>2</v>
      </c>
      <c r="F139" s="18"/>
      <c r="G139" s="18">
        <f t="shared" si="7"/>
        <v>0</v>
      </c>
    </row>
    <row r="140" spans="1:7" x14ac:dyDescent="0.25">
      <c r="A140" s="6">
        <v>9</v>
      </c>
      <c r="B140" s="2" t="s">
        <v>142</v>
      </c>
      <c r="C140" s="2" t="s">
        <v>1</v>
      </c>
      <c r="D140" s="6" t="s">
        <v>2</v>
      </c>
      <c r="E140" s="6">
        <v>1</v>
      </c>
      <c r="F140" s="18"/>
      <c r="G140" s="18">
        <f t="shared" si="7"/>
        <v>0</v>
      </c>
    </row>
    <row r="141" spans="1:7" x14ac:dyDescent="0.25">
      <c r="A141" s="6">
        <v>10</v>
      </c>
      <c r="B141" s="2" t="s">
        <v>143</v>
      </c>
      <c r="C141" s="2" t="s">
        <v>1</v>
      </c>
      <c r="D141" s="6" t="s">
        <v>2</v>
      </c>
      <c r="E141" s="6">
        <v>2</v>
      </c>
      <c r="F141" s="18"/>
      <c r="G141" s="18">
        <f t="shared" si="7"/>
        <v>0</v>
      </c>
    </row>
    <row r="142" spans="1:7" x14ac:dyDescent="0.25">
      <c r="A142" s="6">
        <v>11</v>
      </c>
      <c r="B142" s="2" t="s">
        <v>144</v>
      </c>
      <c r="C142" s="2" t="s">
        <v>1</v>
      </c>
      <c r="D142" s="6" t="s">
        <v>2</v>
      </c>
      <c r="E142" s="6">
        <v>1</v>
      </c>
      <c r="F142" s="18"/>
      <c r="G142" s="18">
        <f t="shared" si="7"/>
        <v>0</v>
      </c>
    </row>
    <row r="143" spans="1:7" x14ac:dyDescent="0.25">
      <c r="A143" s="6">
        <v>12</v>
      </c>
      <c r="B143" s="2" t="s">
        <v>145</v>
      </c>
      <c r="C143" s="2" t="s">
        <v>1</v>
      </c>
      <c r="D143" s="6" t="s">
        <v>2</v>
      </c>
      <c r="E143" s="6">
        <v>1</v>
      </c>
      <c r="F143" s="18"/>
      <c r="G143" s="18">
        <f t="shared" si="7"/>
        <v>0</v>
      </c>
    </row>
    <row r="144" spans="1:7" x14ac:dyDescent="0.25">
      <c r="A144" s="6">
        <v>13</v>
      </c>
      <c r="B144" s="2" t="s">
        <v>146</v>
      </c>
      <c r="C144" s="2" t="s">
        <v>1</v>
      </c>
      <c r="D144" s="6" t="s">
        <v>2</v>
      </c>
      <c r="E144" s="6">
        <v>1</v>
      </c>
      <c r="F144" s="18"/>
      <c r="G144" s="18">
        <f t="shared" si="7"/>
        <v>0</v>
      </c>
    </row>
    <row r="145" spans="1:7" x14ac:dyDescent="0.25">
      <c r="A145" s="6">
        <v>14</v>
      </c>
      <c r="B145" s="2" t="s">
        <v>147</v>
      </c>
      <c r="C145" s="2" t="s">
        <v>1</v>
      </c>
      <c r="D145" s="6" t="s">
        <v>2</v>
      </c>
      <c r="E145" s="6">
        <v>1</v>
      </c>
      <c r="F145" s="18"/>
      <c r="G145" s="18">
        <f t="shared" si="7"/>
        <v>0</v>
      </c>
    </row>
    <row r="146" spans="1:7" x14ac:dyDescent="0.25">
      <c r="A146" s="6">
        <v>15</v>
      </c>
      <c r="B146" s="2" t="s">
        <v>148</v>
      </c>
      <c r="C146" s="2" t="s">
        <v>1</v>
      </c>
      <c r="D146" s="6" t="s">
        <v>2</v>
      </c>
      <c r="E146" s="6">
        <v>1</v>
      </c>
      <c r="F146" s="18"/>
      <c r="G146" s="18">
        <f t="shared" si="7"/>
        <v>0</v>
      </c>
    </row>
    <row r="147" spans="1:7" x14ac:dyDescent="0.25">
      <c r="A147" s="6">
        <v>16</v>
      </c>
      <c r="B147" s="2" t="s">
        <v>149</v>
      </c>
      <c r="C147" s="2" t="s">
        <v>1</v>
      </c>
      <c r="D147" s="6" t="s">
        <v>2</v>
      </c>
      <c r="E147" s="6">
        <v>1</v>
      </c>
      <c r="F147" s="18"/>
      <c r="G147" s="18">
        <f t="shared" si="7"/>
        <v>0</v>
      </c>
    </row>
    <row r="148" spans="1:7" x14ac:dyDescent="0.25">
      <c r="D148" s="52" t="s">
        <v>38</v>
      </c>
      <c r="E148" s="53"/>
      <c r="F148" s="54"/>
      <c r="G148" s="1">
        <f>SUM(G4:G147)</f>
        <v>0</v>
      </c>
    </row>
    <row r="149" spans="1:7" x14ac:dyDescent="0.25">
      <c r="D149" s="52" t="s">
        <v>39</v>
      </c>
      <c r="E149" s="53"/>
      <c r="F149" s="54"/>
      <c r="G149" s="19">
        <f>G148*0.25</f>
        <v>0</v>
      </c>
    </row>
    <row r="150" spans="1:7" x14ac:dyDescent="0.25">
      <c r="D150" s="52" t="s">
        <v>40</v>
      </c>
      <c r="E150" s="53"/>
      <c r="F150" s="54"/>
      <c r="G150" s="1">
        <f>G148+G149</f>
        <v>0</v>
      </c>
    </row>
    <row r="151" spans="1:7" x14ac:dyDescent="0.25">
      <c r="D151" s="15"/>
      <c r="E151" s="15"/>
      <c r="F151" s="15"/>
      <c r="G151" s="16"/>
    </row>
    <row r="152" spans="1:7" x14ac:dyDescent="0.25">
      <c r="D152" s="15"/>
      <c r="E152" s="15"/>
      <c r="F152" s="15"/>
      <c r="G152" s="16"/>
    </row>
    <row r="153" spans="1:7" x14ac:dyDescent="0.25">
      <c r="D153" s="15"/>
      <c r="E153" s="15"/>
      <c r="F153" s="15"/>
      <c r="G153" s="16"/>
    </row>
    <row r="155" spans="1:7" x14ac:dyDescent="0.25">
      <c r="B155" s="55" t="s">
        <v>159</v>
      </c>
      <c r="C155" s="55"/>
    </row>
    <row r="156" spans="1:7" x14ac:dyDescent="0.25">
      <c r="B156" s="55"/>
      <c r="C156" s="55"/>
    </row>
    <row r="157" spans="1:7" x14ac:dyDescent="0.25">
      <c r="B157" s="55"/>
      <c r="C157" s="55"/>
    </row>
    <row r="158" spans="1:7" x14ac:dyDescent="0.25">
      <c r="B158" s="55"/>
      <c r="C158" s="55"/>
    </row>
    <row r="159" spans="1:7" x14ac:dyDescent="0.25">
      <c r="B159" s="55"/>
      <c r="C159" s="55"/>
    </row>
    <row r="160" spans="1:7" x14ac:dyDescent="0.25">
      <c r="B160" s="55"/>
      <c r="C160" s="55"/>
    </row>
    <row r="161" spans="2:3" x14ac:dyDescent="0.25">
      <c r="B161" s="55"/>
      <c r="C161" s="55"/>
    </row>
    <row r="162" spans="2:3" x14ac:dyDescent="0.25">
      <c r="B162" s="55"/>
      <c r="C162" s="55"/>
    </row>
  </sheetData>
  <mergeCells count="13">
    <mergeCell ref="D148:F148"/>
    <mergeCell ref="D149:F149"/>
    <mergeCell ref="D150:F150"/>
    <mergeCell ref="B155:C162"/>
    <mergeCell ref="A108:G110"/>
    <mergeCell ref="A32:G34"/>
    <mergeCell ref="A1:G1"/>
    <mergeCell ref="A3:G3"/>
    <mergeCell ref="A96:G97"/>
    <mergeCell ref="A129:G130"/>
    <mergeCell ref="A59:G60"/>
    <mergeCell ref="A74:G75"/>
    <mergeCell ref="A85:G8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2022-06-07T10:00:03Z</cp:lastPrinted>
  <dcterms:created xsi:type="dcterms:W3CDTF">2022-03-29T10:35:29Z</dcterms:created>
  <dcterms:modified xsi:type="dcterms:W3CDTF">2022-06-20T08:12:17Z</dcterms:modified>
</cp:coreProperties>
</file>