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gotovac\Documents\TIHO\DOKUMENTI\PRAVNO KADROVSKI sektor\2022\Rez dijelovi motora\Javno nadmetanje\20 06 2022\"/>
    </mc:Choice>
  </mc:AlternateContent>
  <bookViews>
    <workbookView xWindow="0" yWindow="0" windowWidth="2370" windowHeight="0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4" i="2"/>
  <c r="G21" i="2" l="1"/>
  <c r="G22" i="2" l="1"/>
  <c r="G23" i="2" s="1"/>
</calcChain>
</file>

<file path=xl/sharedStrings.xml><?xml version="1.0" encoding="utf-8"?>
<sst xmlns="http://schemas.openxmlformats.org/spreadsheetml/2006/main" count="63" uniqueCount="31">
  <si>
    <t>FILTER ZRAKA ex 20483100-2     21398815</t>
  </si>
  <si>
    <t xml:space="preserve"> </t>
  </si>
  <si>
    <t>KOM</t>
  </si>
  <si>
    <t>ULOŽAK PREDFILTERA GORIVA 3838854</t>
  </si>
  <si>
    <t>ULOŽAK FILTERA GORIVA 864315</t>
  </si>
  <si>
    <t>ULOŽAK FILTERA ULJA 847741</t>
  </si>
  <si>
    <t>PUMPA MORSKE VODE 3838288</t>
  </si>
  <si>
    <t>TERMOSTAT 20450736</t>
  </si>
  <si>
    <t>BRTVA TERMOSTATA 20459961</t>
  </si>
  <si>
    <t>BRTVA POKLOPCA VENTILA 20412588</t>
  </si>
  <si>
    <t>KIT ZA PUMPU MORSKE VODE 21951356</t>
  </si>
  <si>
    <t>UBRIZGAČ 3587509</t>
  </si>
  <si>
    <t>ELEMENT UBRIZGAČA 20508553</t>
  </si>
  <si>
    <t>BRTVEĆI PRSTEN UBRIZGAČA 11700426</t>
  </si>
  <si>
    <t>CIJEV POVRATA GORIVA ex 888764   20759469</t>
  </si>
  <si>
    <t>PODLOŠKA 947620</t>
  </si>
  <si>
    <t>O PRSTEN IZMJENJIVAČA TOPLINE 3838336</t>
  </si>
  <si>
    <t>RASHLADNA TEKUĆINA VOLVO ex 1141646   22567206   PAK 5/1</t>
  </si>
  <si>
    <t>RASHLADNA TEKUĆINA VOLVO ex 1141645   22567185   PAK 1/1</t>
  </si>
  <si>
    <t>Red.br.</t>
  </si>
  <si>
    <t>Naziv dijela</t>
  </si>
  <si>
    <t>Napomena</t>
  </si>
  <si>
    <t>Jed. Mjere</t>
  </si>
  <si>
    <t>Količina</t>
  </si>
  <si>
    <t>Jedinična cijena</t>
  </si>
  <si>
    <t>Ukupno</t>
  </si>
  <si>
    <t>Cijena bez PDV</t>
  </si>
  <si>
    <t>PDV 25 %</t>
  </si>
  <si>
    <t>Ukupna cijena ponude</t>
  </si>
  <si>
    <t>Grupa 3.  Rezervni dijelovi za pomoćni motor  Volvo D5 AT ser.br. 1005802991</t>
  </si>
  <si>
    <t xml:space="preserve">Napomene:  Dostavljanjem Troškovnika kao sastavnog dijela Ponude ovaj Ponuditelj jamči isporuku originalnih rezervnih dijelova, sukladno kataloškim brojevima iz Troškovnika / Specifkacije artikala, ili jednakovrijedne zamjenske rezervne dijelove, odobrene od proizvođača motora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</si>
</sst>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4" fontId="0" fillId="0" borderId="1" xfId="0" applyNumberFormat="1" applyBorder="1" applyAlignment="1"/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3" sqref="A3:XFD3"/>
    </sheetView>
  </sheetViews>
  <sheetFormatPr defaultRowHeight="15" x14ac:dyDescent="0.25"/>
  <cols>
    <col min="1" max="1" width="6.5703125" customWidth="1"/>
    <col min="2" max="2" width="41.85546875" customWidth="1"/>
    <col min="3" max="3" width="18" customWidth="1"/>
    <col min="6" max="6" width="11.5703125" customWidth="1"/>
    <col min="7" max="7" width="16.7109375" customWidth="1"/>
  </cols>
  <sheetData>
    <row r="1" spans="1:7" x14ac:dyDescent="0.25">
      <c r="A1" s="12"/>
      <c r="B1" s="10" t="s">
        <v>29</v>
      </c>
      <c r="C1" s="11"/>
      <c r="D1" s="11"/>
      <c r="E1" s="11"/>
      <c r="F1" s="11"/>
      <c r="G1" s="11"/>
    </row>
    <row r="2" spans="1:7" x14ac:dyDescent="0.25">
      <c r="A2" s="13"/>
      <c r="B2" s="11"/>
      <c r="C2" s="11"/>
      <c r="D2" s="11"/>
      <c r="E2" s="11"/>
      <c r="F2" s="11"/>
      <c r="G2" s="11"/>
    </row>
    <row r="3" spans="1:7" s="1" customFormat="1" ht="30" x14ac:dyDescent="0.25">
      <c r="A3" s="7" t="s">
        <v>19</v>
      </c>
      <c r="B3" s="6" t="s">
        <v>20</v>
      </c>
      <c r="C3" s="6" t="s">
        <v>21</v>
      </c>
      <c r="D3" s="7" t="s">
        <v>22</v>
      </c>
      <c r="E3" s="7" t="s">
        <v>23</v>
      </c>
      <c r="F3" s="7" t="s">
        <v>24</v>
      </c>
      <c r="G3" s="7" t="s">
        <v>25</v>
      </c>
    </row>
    <row r="4" spans="1:7" x14ac:dyDescent="0.25">
      <c r="A4" s="2">
        <v>1</v>
      </c>
      <c r="B4" s="3" t="s">
        <v>0</v>
      </c>
      <c r="C4" s="3" t="s">
        <v>1</v>
      </c>
      <c r="D4" s="2" t="s">
        <v>2</v>
      </c>
      <c r="E4" s="2">
        <v>1</v>
      </c>
      <c r="F4" s="4"/>
      <c r="G4" s="4">
        <f>E4*F4</f>
        <v>0</v>
      </c>
    </row>
    <row r="5" spans="1:7" x14ac:dyDescent="0.25">
      <c r="A5" s="2">
        <v>2</v>
      </c>
      <c r="B5" s="3" t="s">
        <v>3</v>
      </c>
      <c r="C5" s="3" t="s">
        <v>1</v>
      </c>
      <c r="D5" s="2" t="s">
        <v>2</v>
      </c>
      <c r="E5" s="2">
        <v>3</v>
      </c>
      <c r="F5" s="3"/>
      <c r="G5" s="4">
        <f t="shared" ref="G5:G20" si="0">E5*F5</f>
        <v>0</v>
      </c>
    </row>
    <row r="6" spans="1:7" x14ac:dyDescent="0.25">
      <c r="A6" s="2">
        <v>3</v>
      </c>
      <c r="B6" s="3" t="s">
        <v>4</v>
      </c>
      <c r="C6" s="3" t="s">
        <v>1</v>
      </c>
      <c r="D6" s="2" t="s">
        <v>2</v>
      </c>
      <c r="E6" s="2">
        <v>6</v>
      </c>
      <c r="F6" s="3"/>
      <c r="G6" s="4">
        <f t="shared" si="0"/>
        <v>0</v>
      </c>
    </row>
    <row r="7" spans="1:7" x14ac:dyDescent="0.25">
      <c r="A7" s="2">
        <v>4</v>
      </c>
      <c r="B7" s="3" t="s">
        <v>5</v>
      </c>
      <c r="C7" s="3" t="s">
        <v>1</v>
      </c>
      <c r="D7" s="2" t="s">
        <v>2</v>
      </c>
      <c r="E7" s="2">
        <v>6</v>
      </c>
      <c r="F7" s="3"/>
      <c r="G7" s="4">
        <f t="shared" si="0"/>
        <v>0</v>
      </c>
    </row>
    <row r="8" spans="1:7" x14ac:dyDescent="0.25">
      <c r="A8" s="2">
        <v>5</v>
      </c>
      <c r="B8" s="3" t="s">
        <v>6</v>
      </c>
      <c r="C8" s="3" t="s">
        <v>1</v>
      </c>
      <c r="D8" s="2" t="s">
        <v>2</v>
      </c>
      <c r="E8" s="2">
        <v>1</v>
      </c>
      <c r="F8" s="4"/>
      <c r="G8" s="4">
        <f t="shared" si="0"/>
        <v>0</v>
      </c>
    </row>
    <row r="9" spans="1:7" x14ac:dyDescent="0.25">
      <c r="A9" s="2">
        <v>6</v>
      </c>
      <c r="B9" s="3" t="s">
        <v>7</v>
      </c>
      <c r="C9" s="3" t="s">
        <v>1</v>
      </c>
      <c r="D9" s="2" t="s">
        <v>2</v>
      </c>
      <c r="E9" s="2">
        <v>1</v>
      </c>
      <c r="F9" s="3"/>
      <c r="G9" s="4">
        <f t="shared" si="0"/>
        <v>0</v>
      </c>
    </row>
    <row r="10" spans="1:7" x14ac:dyDescent="0.25">
      <c r="A10" s="2">
        <v>7</v>
      </c>
      <c r="B10" s="3" t="s">
        <v>8</v>
      </c>
      <c r="C10" s="3" t="s">
        <v>1</v>
      </c>
      <c r="D10" s="2" t="s">
        <v>2</v>
      </c>
      <c r="E10" s="2">
        <v>2</v>
      </c>
      <c r="F10" s="3"/>
      <c r="G10" s="4">
        <f t="shared" si="0"/>
        <v>0</v>
      </c>
    </row>
    <row r="11" spans="1:7" x14ac:dyDescent="0.25">
      <c r="A11" s="2">
        <v>8</v>
      </c>
      <c r="B11" s="3" t="s">
        <v>9</v>
      </c>
      <c r="C11" s="3" t="s">
        <v>1</v>
      </c>
      <c r="D11" s="2" t="s">
        <v>2</v>
      </c>
      <c r="E11" s="2">
        <v>1</v>
      </c>
      <c r="F11" s="3"/>
      <c r="G11" s="4">
        <f t="shared" si="0"/>
        <v>0</v>
      </c>
    </row>
    <row r="12" spans="1:7" x14ac:dyDescent="0.25">
      <c r="A12" s="2">
        <v>9</v>
      </c>
      <c r="B12" s="3" t="s">
        <v>10</v>
      </c>
      <c r="C12" s="3" t="s">
        <v>1</v>
      </c>
      <c r="D12" s="2" t="s">
        <v>2</v>
      </c>
      <c r="E12" s="2">
        <v>1</v>
      </c>
      <c r="F12" s="3"/>
      <c r="G12" s="4">
        <f t="shared" si="0"/>
        <v>0</v>
      </c>
    </row>
    <row r="13" spans="1:7" x14ac:dyDescent="0.25">
      <c r="A13" s="2">
        <v>10</v>
      </c>
      <c r="B13" s="3" t="s">
        <v>11</v>
      </c>
      <c r="C13" s="3" t="s">
        <v>1</v>
      </c>
      <c r="D13" s="2" t="s">
        <v>2</v>
      </c>
      <c r="E13" s="2">
        <v>2</v>
      </c>
      <c r="F13" s="4"/>
      <c r="G13" s="4">
        <f t="shared" si="0"/>
        <v>0</v>
      </c>
    </row>
    <row r="14" spans="1:7" x14ac:dyDescent="0.25">
      <c r="A14" s="2">
        <v>11</v>
      </c>
      <c r="B14" s="3" t="s">
        <v>12</v>
      </c>
      <c r="C14" s="3" t="s">
        <v>1</v>
      </c>
      <c r="D14" s="2" t="s">
        <v>2</v>
      </c>
      <c r="E14" s="2">
        <v>4</v>
      </c>
      <c r="F14" s="3"/>
      <c r="G14" s="4">
        <f t="shared" si="0"/>
        <v>0</v>
      </c>
    </row>
    <row r="15" spans="1:7" x14ac:dyDescent="0.25">
      <c r="A15" s="2">
        <v>12</v>
      </c>
      <c r="B15" s="3" t="s">
        <v>13</v>
      </c>
      <c r="C15" s="3" t="s">
        <v>1</v>
      </c>
      <c r="D15" s="2" t="s">
        <v>2</v>
      </c>
      <c r="E15" s="2">
        <v>4</v>
      </c>
      <c r="F15" s="3"/>
      <c r="G15" s="4">
        <f t="shared" si="0"/>
        <v>0</v>
      </c>
    </row>
    <row r="16" spans="1:7" x14ac:dyDescent="0.25">
      <c r="A16" s="2">
        <v>13</v>
      </c>
      <c r="B16" s="3" t="s">
        <v>14</v>
      </c>
      <c r="C16" s="3" t="s">
        <v>1</v>
      </c>
      <c r="D16" s="2" t="s">
        <v>2</v>
      </c>
      <c r="E16" s="2">
        <v>4</v>
      </c>
      <c r="F16" s="3"/>
      <c r="G16" s="4">
        <f t="shared" si="0"/>
        <v>0</v>
      </c>
    </row>
    <row r="17" spans="1:7" x14ac:dyDescent="0.25">
      <c r="A17" s="2">
        <v>14</v>
      </c>
      <c r="B17" s="3" t="s">
        <v>15</v>
      </c>
      <c r="C17" s="3" t="s">
        <v>1</v>
      </c>
      <c r="D17" s="2" t="s">
        <v>2</v>
      </c>
      <c r="E17" s="2">
        <v>20</v>
      </c>
      <c r="F17" s="3"/>
      <c r="G17" s="4">
        <f t="shared" si="0"/>
        <v>0</v>
      </c>
    </row>
    <row r="18" spans="1:7" x14ac:dyDescent="0.25">
      <c r="A18" s="2">
        <v>15</v>
      </c>
      <c r="B18" s="3" t="s">
        <v>16</v>
      </c>
      <c r="C18" s="3" t="s">
        <v>1</v>
      </c>
      <c r="D18" s="2" t="s">
        <v>2</v>
      </c>
      <c r="E18" s="2">
        <v>4</v>
      </c>
      <c r="F18" s="3"/>
      <c r="G18" s="4">
        <f t="shared" si="0"/>
        <v>0</v>
      </c>
    </row>
    <row r="19" spans="1:7" ht="30" x14ac:dyDescent="0.25">
      <c r="A19" s="2">
        <v>16</v>
      </c>
      <c r="B19" s="6" t="s">
        <v>17</v>
      </c>
      <c r="C19" s="3" t="s">
        <v>1</v>
      </c>
      <c r="D19" s="2" t="s">
        <v>2</v>
      </c>
      <c r="E19" s="2">
        <v>4</v>
      </c>
      <c r="F19" s="3"/>
      <c r="G19" s="4">
        <f t="shared" si="0"/>
        <v>0</v>
      </c>
    </row>
    <row r="20" spans="1:7" ht="30" x14ac:dyDescent="0.25">
      <c r="A20" s="2">
        <v>17</v>
      </c>
      <c r="B20" s="6" t="s">
        <v>18</v>
      </c>
      <c r="C20" s="3" t="s">
        <v>1</v>
      </c>
      <c r="D20" s="2" t="s">
        <v>2</v>
      </c>
      <c r="E20" s="2">
        <v>12</v>
      </c>
      <c r="F20" s="3"/>
      <c r="G20" s="4">
        <f t="shared" si="0"/>
        <v>0</v>
      </c>
    </row>
    <row r="21" spans="1:7" x14ac:dyDescent="0.25">
      <c r="A21" s="5"/>
      <c r="B21" s="5"/>
      <c r="C21" s="5"/>
      <c r="D21" s="14" t="s">
        <v>26</v>
      </c>
      <c r="E21" s="15"/>
      <c r="F21" s="16"/>
      <c r="G21" s="4">
        <f>SUM(G4:G20)</f>
        <v>0</v>
      </c>
    </row>
    <row r="22" spans="1:7" x14ac:dyDescent="0.25">
      <c r="A22" s="5"/>
      <c r="B22" s="5"/>
      <c r="C22" s="5"/>
      <c r="D22" s="14" t="s">
        <v>27</v>
      </c>
      <c r="E22" s="15"/>
      <c r="F22" s="16"/>
      <c r="G22" s="8">
        <f>G21*0.25</f>
        <v>0</v>
      </c>
    </row>
    <row r="23" spans="1:7" x14ac:dyDescent="0.25">
      <c r="A23" s="5"/>
      <c r="B23" s="5"/>
      <c r="C23" s="5"/>
      <c r="D23" s="14" t="s">
        <v>28</v>
      </c>
      <c r="E23" s="15"/>
      <c r="F23" s="16"/>
      <c r="G23" s="4">
        <f>G21+G22</f>
        <v>0</v>
      </c>
    </row>
    <row r="24" spans="1:7" s="1" customFormat="1" x14ac:dyDescent="0.25"/>
    <row r="25" spans="1:7" s="1" customFormat="1" x14ac:dyDescent="0.25"/>
    <row r="26" spans="1:7" s="1" customFormat="1" x14ac:dyDescent="0.25">
      <c r="B26" s="9" t="s">
        <v>30</v>
      </c>
      <c r="C26" s="9"/>
      <c r="D26" s="9"/>
      <c r="E26" s="9"/>
      <c r="F26" s="9"/>
    </row>
    <row r="27" spans="1:7" x14ac:dyDescent="0.25">
      <c r="B27" s="9"/>
      <c r="C27" s="9"/>
      <c r="D27" s="9"/>
      <c r="E27" s="9"/>
      <c r="F27" s="9"/>
    </row>
    <row r="28" spans="1:7" x14ac:dyDescent="0.25">
      <c r="B28" s="9"/>
      <c r="C28" s="9"/>
      <c r="D28" s="9"/>
      <c r="E28" s="9"/>
      <c r="F28" s="9"/>
    </row>
    <row r="29" spans="1:7" x14ac:dyDescent="0.25">
      <c r="B29" s="9"/>
      <c r="C29" s="9"/>
      <c r="D29" s="9"/>
      <c r="E29" s="9"/>
      <c r="F29" s="9"/>
    </row>
  </sheetData>
  <mergeCells count="6">
    <mergeCell ref="B26:F29"/>
    <mergeCell ref="B1:G2"/>
    <mergeCell ref="A1:A2"/>
    <mergeCell ref="D21:F21"/>
    <mergeCell ref="D22:F22"/>
    <mergeCell ref="D23:F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 Gotovac</dc:creator>
  <cp:lastModifiedBy>Tihomir Gotovac</cp:lastModifiedBy>
  <cp:lastPrinted>2022-06-20T08:13:13Z</cp:lastPrinted>
  <dcterms:created xsi:type="dcterms:W3CDTF">2022-04-01T10:54:59Z</dcterms:created>
  <dcterms:modified xsi:type="dcterms:W3CDTF">2022-06-20T08:13:27Z</dcterms:modified>
</cp:coreProperties>
</file>