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GRE\javna nabava\2023\LED svjetla\j.n.2023 v2\GRUPA 5 - FENJERI S UGRAĐENIM LED SVJETLOM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Hlk122605312" localSheetId="0">Sheet1!$B$10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H11" i="1"/>
  <c r="H14" i="1" l="1"/>
  <c r="H15" i="1"/>
  <c r="H16" i="1" s="1"/>
</calcChain>
</file>

<file path=xl/sharedStrings.xml><?xml version="1.0" encoding="utf-8"?>
<sst xmlns="http://schemas.openxmlformats.org/spreadsheetml/2006/main" count="26" uniqueCount="24">
  <si>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</si>
  <si>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</si>
  <si>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</si>
  <si>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</si>
  <si>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</si>
  <si>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</si>
  <si>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</si>
  <si>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</si>
  <si>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</si>
  <si>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</si>
  <si>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</si>
  <si>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</si>
  <si>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</si>
  <si>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</si>
  <si>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</si>
  <si>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2.</t>
  </si>
  <si>
    <t>TROŠKOVNIK</t>
  </si>
  <si>
    <t>NAZIV PREDMETA NABAVE</t>
  </si>
  <si>
    <t>PONUĐENI PROIZVOD (proizvođač i tip)</t>
  </si>
  <si>
    <t>Troškovnik ovjerila ovlaštena osoba ponuditelja:</t>
  </si>
  <si>
    <t xml:space="preserve">Nabava samostojećih LED svjetala za obilježavanje objekata pomorske signalizacije nominalnog dometa 7 NM pri T = 0,74 i ugrađenim GPS modulom za sinkronizaciju </t>
  </si>
  <si>
    <t>Fenjer s Fresnellovom lećom BIJELE boje s ugrađenim LED izvorom svjetla (light emitting diode) rasponom potrošnje energije kod maksimalnog intenziteta svjetla od 18 do 20 W</t>
  </si>
  <si>
    <t>Fenjer s Fresnellovom lećom CRVENE boje s ugrađenim LED izvorom svjetla (light emitting diode) rasponom potrošnje energije kod maksimalnog intenziteta svjetla od 18 do 20 W</t>
  </si>
  <si>
    <t>Fenjer s Fresnellovom lećom ZELENE boje s ugrađenim LED izvorom svjetla (light emitting diode) rasponom potrošnje energije kod maksimalnog intenziteta svjetla od 18 do 20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</si>
</sst>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5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Protection="1"/>
    <xf numFmtId="164" fontId="6" fillId="3" borderId="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8" fontId="10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"/>
  <sheetViews>
    <sheetView tabSelected="1" zoomScale="115" zoomScaleNormal="115" workbookViewId="0">
      <selection activeCell="F14" sqref="F14:G14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2" t="s">
        <v>6</v>
      </c>
      <c r="C4" s="22"/>
      <c r="D4" s="3"/>
      <c r="E4" s="3"/>
      <c r="F4" s="3"/>
      <c r="G4" s="3"/>
      <c r="H4" s="3"/>
    </row>
    <row r="5" spans="2:8" ht="15.75" x14ac:dyDescent="0.25">
      <c r="B5" s="22" t="s">
        <v>7</v>
      </c>
      <c r="C5" s="22"/>
      <c r="D5" s="3"/>
      <c r="E5" s="3"/>
      <c r="F5" s="3"/>
      <c r="G5" s="3"/>
      <c r="H5" s="3"/>
    </row>
    <row r="6" spans="2:8" ht="15.75" x14ac:dyDescent="0.25">
      <c r="B6" s="22" t="s">
        <v>8</v>
      </c>
      <c r="C6" s="22"/>
      <c r="D6" s="3"/>
      <c r="E6" s="3"/>
      <c r="F6" s="3"/>
      <c r="G6" s="3"/>
      <c r="H6" s="3"/>
    </row>
    <row r="7" spans="2:8" x14ac:dyDescent="0.25">
      <c r="B7" s="3"/>
      <c r="C7" s="3"/>
      <c r="D7" s="21" t="s">
        <v>16</v>
      </c>
      <c r="E7" s="21"/>
      <c r="F7" s="21"/>
      <c r="G7" s="3"/>
      <c r="H7" s="3"/>
    </row>
    <row r="8" spans="2:8" ht="14.45" customHeight="1" x14ac:dyDescent="0.25">
      <c r="B8" s="24" t="s">
        <v>20</v>
      </c>
      <c r="C8" s="24"/>
      <c r="D8" s="24"/>
      <c r="E8" s="24"/>
      <c r="F8" s="24"/>
      <c r="G8" s="24"/>
      <c r="H8" s="24"/>
    </row>
    <row r="9" spans="2:8" ht="9.75" customHeight="1" thickBot="1" x14ac:dyDescent="0.3">
      <c r="B9" s="3"/>
      <c r="C9" s="3"/>
      <c r="D9" s="3"/>
      <c r="E9" s="3"/>
      <c r="F9" s="3"/>
      <c r="G9" s="3"/>
      <c r="H9" s="3"/>
    </row>
    <row r="10" spans="2:8" ht="28.5" customHeight="1" thickBot="1" x14ac:dyDescent="0.3">
      <c r="B10" s="4" t="s">
        <v>0</v>
      </c>
      <c r="C10" s="5" t="s">
        <v>17</v>
      </c>
      <c r="D10" s="5" t="s">
        <v>18</v>
      </c>
      <c r="E10" s="5" t="s">
        <v>1</v>
      </c>
      <c r="F10" s="5" t="s">
        <v>2</v>
      </c>
      <c r="G10" s="5" t="s">
        <v>5</v>
      </c>
      <c r="H10" s="5" t="s">
        <v>4</v>
      </c>
    </row>
    <row r="11" spans="2:8" ht="94.9" customHeight="1" thickBot="1" x14ac:dyDescent="0.3">
      <c r="B11" s="6" t="s">
        <v>3</v>
      </c>
      <c r="C11" s="7" t="s">
        <v>21</v>
      </c>
      <c r="D11" s="18"/>
      <c r="E11" s="8" t="s">
        <v>14</v>
      </c>
      <c r="F11" s="8">
        <v>4</v>
      </c>
      <c r="G11" s="2">
        <v>0</v>
      </c>
      <c r="H11" s="9">
        <f>F11*G11</f>
        <v>0</v>
      </c>
    </row>
    <row r="12" spans="2:8" ht="96" customHeight="1" thickBot="1" x14ac:dyDescent="0.3">
      <c r="B12" s="6" t="s">
        <v>15</v>
      </c>
      <c r="C12" s="7" t="s">
        <v>22</v>
      </c>
      <c r="D12" s="18"/>
      <c r="E12" s="8" t="s">
        <v>14</v>
      </c>
      <c r="F12" s="8">
        <v>3</v>
      </c>
      <c r="G12" s="2">
        <v>0</v>
      </c>
      <c r="H12" s="9">
        <f t="shared" ref="H12:H13" si="0">F12*G12</f>
        <v>0</v>
      </c>
    </row>
    <row r="13" spans="2:8" ht="96" customHeight="1" thickBot="1" x14ac:dyDescent="0.3">
      <c r="B13" s="6"/>
      <c r="C13" s="7" t="s">
        <v>23</v>
      </c>
      <c r="D13" s="7"/>
      <c r="E13" s="8" t="s">
        <v>14</v>
      </c>
      <c r="F13" s="8">
        <v>2</v>
      </c>
      <c r="G13" s="2">
        <v>0</v>
      </c>
      <c r="H13" s="9">
        <f t="shared" si="0"/>
        <v>0</v>
      </c>
    </row>
    <row r="14" spans="2:8" ht="24.75" customHeight="1" thickBot="1" x14ac:dyDescent="0.3">
      <c r="B14" s="10"/>
      <c r="C14" s="11"/>
      <c r="D14" s="12"/>
      <c r="E14" s="13"/>
      <c r="F14" s="23" t="s">
        <v>9</v>
      </c>
      <c r="G14" s="23"/>
      <c r="H14" s="14">
        <f>H11+H12+H13</f>
        <v>0</v>
      </c>
    </row>
    <row r="15" spans="2:8" ht="15" customHeight="1" thickBot="1" x14ac:dyDescent="0.3">
      <c r="B15" s="10"/>
      <c r="C15" s="11"/>
      <c r="D15" s="12"/>
      <c r="E15" s="13"/>
      <c r="F15" s="23" t="s">
        <v>10</v>
      </c>
      <c r="G15" s="23"/>
      <c r="H15" s="14">
        <f>H14*0.25</f>
        <v>0</v>
      </c>
    </row>
    <row r="16" spans="2:8" ht="15.75" thickBot="1" x14ac:dyDescent="0.3">
      <c r="B16" s="3"/>
      <c r="C16" s="3"/>
      <c r="D16" s="13"/>
      <c r="E16" s="13"/>
      <c r="F16" s="19" t="s">
        <v>11</v>
      </c>
      <c r="G16" s="19"/>
      <c r="H16" s="14">
        <f>H14+H15</f>
        <v>0</v>
      </c>
    </row>
    <row r="17" spans="2:8" x14ac:dyDescent="0.25">
      <c r="B17" s="3"/>
      <c r="C17" s="3"/>
      <c r="D17" s="13"/>
      <c r="E17" s="13"/>
      <c r="F17" s="13"/>
      <c r="G17" s="13"/>
      <c r="H17" s="13"/>
    </row>
    <row r="18" spans="2:8" x14ac:dyDescent="0.25">
      <c r="B18" s="3"/>
      <c r="C18" s="3"/>
      <c r="D18" s="13"/>
      <c r="E18" s="13"/>
      <c r="F18" s="13"/>
      <c r="G18" s="15" t="s">
        <v>12</v>
      </c>
      <c r="H18" s="1"/>
    </row>
    <row r="19" spans="2:8" x14ac:dyDescent="0.25">
      <c r="B19" s="3"/>
      <c r="C19" s="3"/>
      <c r="D19" s="13"/>
      <c r="E19" s="13"/>
      <c r="F19" s="13"/>
      <c r="G19" s="13"/>
      <c r="H19" s="17"/>
    </row>
    <row r="20" spans="2:8" x14ac:dyDescent="0.25">
      <c r="B20" s="3"/>
      <c r="C20" s="3"/>
      <c r="D20" s="20" t="s">
        <v>19</v>
      </c>
      <c r="E20" s="20"/>
      <c r="F20" s="20"/>
      <c r="G20" s="20"/>
      <c r="H20" s="1"/>
    </row>
    <row r="21" spans="2:8" x14ac:dyDescent="0.25">
      <c r="B21" s="3"/>
      <c r="C21" s="3"/>
      <c r="D21" s="13"/>
      <c r="E21" s="13"/>
      <c r="F21" s="13"/>
      <c r="G21" s="13"/>
      <c r="H21" s="16" t="s">
        <v>13</v>
      </c>
    </row>
  </sheetData>
  <sheetProtection algorithmName="SHA-512" hashValue="oR97xljz6qWbcAAYwkvYvpK1MGIjRixSnE/Q8JHirMFSRf4JbzjCMDfH8BZYxVbqsByNHvYWRoUEGhxgxyhkcg==" saltValue="ZCy8T8DbCjlUyw31MIHVCA==" spinCount="100000" sheet="1" objects="1" scenarios="1"/>
  <mergeCells count="9">
    <mergeCell ref="F16:G16"/>
    <mergeCell ref="D20:G20"/>
    <mergeCell ref="D7:F7"/>
    <mergeCell ref="B4:C4"/>
    <mergeCell ref="B5:C5"/>
    <mergeCell ref="B6:C6"/>
    <mergeCell ref="F15:G15"/>
    <mergeCell ref="F14:G14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Perišić</cp:lastModifiedBy>
  <cp:lastPrinted>2022-12-22T11:55:33Z</cp:lastPrinted>
  <dcterms:created xsi:type="dcterms:W3CDTF">2022-12-22T11:42:34Z</dcterms:created>
  <dcterms:modified xsi:type="dcterms:W3CDTF">2023-02-14T13:17:56Z</dcterms:modified>
</cp:coreProperties>
</file>