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435" tabRatio="893"/>
  </bookViews>
  <sheets>
    <sheet name="Pregled šteta" sheetId="5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56" l="1"/>
  <c r="B11" i="56" l="1"/>
</calcChain>
</file>

<file path=xl/sharedStrings.xml><?xml version="1.0" encoding="utf-8"?>
<sst xmlns="http://schemas.openxmlformats.org/spreadsheetml/2006/main" count="52" uniqueCount="20">
  <si>
    <t>Skupina osiguranja</t>
  </si>
  <si>
    <t>Broj šteta</t>
  </si>
  <si>
    <t>Ukupno</t>
  </si>
  <si>
    <t>Osiguranje plovila</t>
  </si>
  <si>
    <t>Osiguranje od nezgode</t>
  </si>
  <si>
    <t>Osiguranje imovine</t>
  </si>
  <si>
    <t>Osiguranje vozila</t>
  </si>
  <si>
    <t>ŠTETE 2021.</t>
  </si>
  <si>
    <t>Likvidirani iznosi(kn)</t>
  </si>
  <si>
    <t xml:space="preserve">Otklon </t>
  </si>
  <si>
    <t>ŠTETE 2022.</t>
  </si>
  <si>
    <t>(osobni račun + 24 sata)</t>
  </si>
  <si>
    <t>(osobni račun  24 sata)</t>
  </si>
  <si>
    <t>(popravak u ovlaštenom servisu + 13.000,00 kn)</t>
  </si>
  <si>
    <t>UKUPNO 2021.</t>
  </si>
  <si>
    <t>UKUPNO 2022.</t>
  </si>
  <si>
    <t>Likvidirani iznosi(€)</t>
  </si>
  <si>
    <t>(popravak u ovlaštenom servisu + 1.725,40 €)</t>
  </si>
  <si>
    <t>Pregled šteta u prethodnom razdoblju u €</t>
  </si>
  <si>
    <t>Pregled šteta u prethodnom razdoblju u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</si>
</sst>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kn&quot;"/>
    <numFmt numFmtId="165" formatCode="_-* #,##0.00_K_n_-;\-* #,##0.00_K_n_-;_-* &quot;-&quot;??_K_n_-;_-@_-"/>
    <numFmt numFmtId="166" formatCode="_-* #,##0.00\ [$€-1]_-;\-* #,##0.00\ [$€-1]_-;_-* &quot;-&quot;??\ [$€-1]_-;_-@_-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5"/>
      <color theme="3"/>
      <name val="Times New Roman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0"/>
      <name val="Arial"/>
      <family val="2"/>
      <charset val="238"/>
    </font>
    <font>
      <sz val="10"/>
      <color indexed="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61">
    <xf numFmtId="0" fontId="0" fillId="0" borderId="0"/>
    <xf numFmtId="0" fontId="5" fillId="0" borderId="3" applyNumberFormat="0" applyFill="0" applyAlignment="0" applyProtection="0"/>
    <xf numFmtId="0" fontId="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6" borderId="0" applyNumberFormat="0" applyBorder="0" applyAlignment="0" applyProtection="0"/>
    <xf numFmtId="0" fontId="12" fillId="9" borderId="9" applyNumberFormat="0" applyAlignment="0" applyProtection="0"/>
    <xf numFmtId="0" fontId="13" fillId="10" borderId="1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9" applyNumberFormat="0" applyAlignment="0" applyProtection="0"/>
    <xf numFmtId="0" fontId="20" fillId="0" borderId="11" applyNumberFormat="0" applyFill="0" applyAlignment="0" applyProtection="0"/>
    <xf numFmtId="0" fontId="21" fillId="7" borderId="0" applyNumberFormat="0" applyBorder="0" applyAlignment="0" applyProtection="0"/>
    <xf numFmtId="0" fontId="9" fillId="11" borderId="13" applyNumberFormat="0" applyFont="0" applyAlignment="0" applyProtection="0"/>
    <xf numFmtId="0" fontId="22" fillId="9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>
      <alignment wrapText="1"/>
    </xf>
    <xf numFmtId="165" fontId="1" fillId="0" borderId="0" applyFont="0" applyFill="0" applyBorder="0" applyAlignment="0" applyProtection="0"/>
    <xf numFmtId="0" fontId="29" fillId="0" borderId="0"/>
    <xf numFmtId="44" fontId="3" fillId="0" borderId="0" applyFont="0" applyFill="0" applyBorder="0" applyAlignment="0" applyProtection="0"/>
    <xf numFmtId="0" fontId="26" fillId="0" borderId="0"/>
    <xf numFmtId="0" fontId="30" fillId="0" borderId="0"/>
    <xf numFmtId="9" fontId="30" fillId="0" borderId="0" applyFont="0" applyFill="0" applyBorder="0" applyAlignment="0" applyProtection="0"/>
    <xf numFmtId="0" fontId="26" fillId="0" borderId="0"/>
    <xf numFmtId="0" fontId="31" fillId="0" borderId="0" applyNumberFormat="0" applyFont="0">
      <alignment horizontal="left" vertical="top" justifyLastLine="1"/>
      <protection locked="0"/>
    </xf>
    <xf numFmtId="0" fontId="1" fillId="0" borderId="0"/>
    <xf numFmtId="0" fontId="32" fillId="0" borderId="0" applyNumberFormat="0" applyFont="0">
      <alignment horizontal="left" vertical="top" justifyLastLine="1"/>
      <protection locked="0"/>
    </xf>
    <xf numFmtId="44" fontId="2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164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/>
    <xf numFmtId="0" fontId="8" fillId="3" borderId="5" xfId="0" applyFont="1" applyFill="1" applyBorder="1" applyAlignment="1">
      <alignment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27" fillId="4" borderId="4" xfId="0" applyFont="1" applyFill="1" applyBorder="1" applyAlignment="1">
      <alignment horizontal="center" vertical="center"/>
    </xf>
    <xf numFmtId="0" fontId="27" fillId="4" borderId="4" xfId="0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vertical="center" wrapText="1"/>
    </xf>
    <xf numFmtId="164" fontId="8" fillId="3" borderId="5" xfId="0" applyNumberFormat="1" applyFont="1" applyFill="1" applyBorder="1" applyAlignment="1">
      <alignment vertical="center" wrapText="1"/>
    </xf>
    <xf numFmtId="164" fontId="27" fillId="2" borderId="5" xfId="0" applyNumberFormat="1" applyFont="1" applyFill="1" applyBorder="1" applyAlignment="1">
      <alignment horizontal="right" vertical="center" wrapText="1"/>
    </xf>
    <xf numFmtId="0" fontId="8" fillId="3" borderId="5" xfId="0" applyNumberFormat="1" applyFont="1" applyFill="1" applyBorder="1" applyAlignment="1">
      <alignment vertical="center" wrapText="1"/>
    </xf>
    <xf numFmtId="0" fontId="27" fillId="2" borderId="5" xfId="0" applyNumberFormat="1" applyFont="1" applyFill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horizontal="right" vertical="center"/>
    </xf>
    <xf numFmtId="0" fontId="27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8" fillId="0" borderId="15" xfId="3" applyFont="1" applyBorder="1" applyAlignment="1" applyProtection="1">
      <alignment horizontal="left" vertical="center"/>
    </xf>
    <xf numFmtId="166" fontId="8" fillId="3" borderId="5" xfId="0" applyNumberFormat="1" applyFont="1" applyFill="1" applyBorder="1" applyAlignment="1">
      <alignment vertical="center" wrapText="1"/>
    </xf>
    <xf numFmtId="166" fontId="27" fillId="2" borderId="5" xfId="0" applyNumberFormat="1" applyFont="1" applyFill="1" applyBorder="1" applyAlignment="1">
      <alignment horizontal="right" vertical="center" wrapText="1"/>
    </xf>
    <xf numFmtId="166" fontId="8" fillId="3" borderId="5" xfId="60" applyNumberFormat="1" applyFont="1" applyFill="1" applyBorder="1" applyAlignment="1">
      <alignment vertical="center" wrapText="1"/>
    </xf>
  </cellXfs>
  <cellStyles count="61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 2" xfId="50"/>
    <cellStyle name="Comma 3" xfId="48"/>
    <cellStyle name="Currency 2" xfId="52"/>
    <cellStyle name="Explanatory Text 2" xfId="34"/>
    <cellStyle name="Good 2" xfId="35"/>
    <cellStyle name="Heading 1 2" xfId="1"/>
    <cellStyle name="Heading 1 2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 2" xfId="2"/>
    <cellStyle name="Normal 2 10" xfId="54"/>
    <cellStyle name="Normal 3" xfId="6"/>
    <cellStyle name="Normal 3 2" xfId="49"/>
    <cellStyle name="Normal 3 2 2" xfId="56"/>
    <cellStyle name="Normal 3 3" xfId="53"/>
    <cellStyle name="Normal 4" xfId="57"/>
    <cellStyle name="Normal 4 2" xfId="59"/>
    <cellStyle name="Normal_ND03-Sažetak" xfId="3"/>
    <cellStyle name="Normalno" xfId="0" builtinId="0"/>
    <cellStyle name="Normalno 2" xfId="51"/>
    <cellStyle name="Normalno 3" xfId="58"/>
    <cellStyle name="Note 2" xfId="43"/>
    <cellStyle name="Obično 2" xfId="4"/>
    <cellStyle name="Obično_POPIS" xfId="5"/>
    <cellStyle name="Output 2" xfId="44"/>
    <cellStyle name="Percent 2" xfId="55"/>
    <cellStyle name="Title 2" xfId="45"/>
    <cellStyle name="Total 2" xfId="46"/>
    <cellStyle name="Valuta" xfId="60" builtinId="4"/>
    <cellStyle name="Warning Text 2" xfId="4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4:E40"/>
  <sheetViews>
    <sheetView showGridLines="0" tabSelected="1" topLeftCell="A13" zoomScaleNormal="100" workbookViewId="0">
      <selection activeCell="D4" sqref="D4"/>
    </sheetView>
  </sheetViews>
  <sheetFormatPr defaultColWidth="9.140625" defaultRowHeight="12.75" x14ac:dyDescent="0.2"/>
  <cols>
    <col min="1" max="1" width="40.5703125" style="5" customWidth="1"/>
    <col min="2" max="2" width="16.5703125" style="5" customWidth="1"/>
    <col min="3" max="3" width="27" style="5" customWidth="1"/>
    <col min="4" max="4" width="24.5703125" style="4" customWidth="1"/>
    <col min="5" max="5" width="28.7109375" style="4" customWidth="1"/>
    <col min="6" max="16384" width="9.140625" style="5"/>
  </cols>
  <sheetData>
    <row r="4" spans="1:5" s="1" customFormat="1" ht="36.75" customHeight="1" thickBot="1" x14ac:dyDescent="0.3">
      <c r="A4" s="23" t="s">
        <v>19</v>
      </c>
      <c r="B4" s="23"/>
      <c r="C4" s="23"/>
      <c r="D4" s="2"/>
      <c r="E4" s="2"/>
    </row>
    <row r="5" spans="1:5" s="1" customFormat="1" ht="36.75" customHeight="1" thickBot="1" x14ac:dyDescent="0.3">
      <c r="A5" s="20" t="s">
        <v>7</v>
      </c>
      <c r="B5" s="21"/>
      <c r="C5" s="21"/>
      <c r="D5" s="21"/>
      <c r="E5" s="22"/>
    </row>
    <row r="6" spans="1:5" s="3" customFormat="1" ht="42" customHeight="1" x14ac:dyDescent="0.2">
      <c r="A6" s="8" t="s">
        <v>0</v>
      </c>
      <c r="B6" s="8" t="s">
        <v>1</v>
      </c>
      <c r="C6" s="8" t="s">
        <v>8</v>
      </c>
      <c r="D6" s="9" t="s">
        <v>9</v>
      </c>
      <c r="E6" s="10" t="s">
        <v>2</v>
      </c>
    </row>
    <row r="7" spans="1:5" ht="30" customHeight="1" x14ac:dyDescent="0.2">
      <c r="A7" s="12" t="s">
        <v>3</v>
      </c>
      <c r="B7" s="6">
        <v>5</v>
      </c>
      <c r="C7" s="15">
        <v>21519.18</v>
      </c>
      <c r="D7" s="17">
        <v>3</v>
      </c>
      <c r="E7" s="15">
        <v>21519.18</v>
      </c>
    </row>
    <row r="8" spans="1:5" ht="30" customHeight="1" x14ac:dyDescent="0.2">
      <c r="A8" s="12" t="s">
        <v>4</v>
      </c>
      <c r="B8" s="6">
        <v>1</v>
      </c>
      <c r="C8" s="14" t="s">
        <v>12</v>
      </c>
      <c r="D8" s="14"/>
      <c r="E8" s="14"/>
    </row>
    <row r="9" spans="1:5" ht="30" customHeight="1" x14ac:dyDescent="0.2">
      <c r="A9" s="12" t="s">
        <v>5</v>
      </c>
      <c r="B9" s="6">
        <v>39</v>
      </c>
      <c r="C9" s="15">
        <v>157903.31</v>
      </c>
      <c r="D9" s="17">
        <v>4</v>
      </c>
      <c r="E9" s="15">
        <v>157903.31</v>
      </c>
    </row>
    <row r="10" spans="1:5" ht="30" customHeight="1" x14ac:dyDescent="0.2">
      <c r="A10" s="12" t="s">
        <v>6</v>
      </c>
      <c r="B10" s="6"/>
      <c r="C10" s="14"/>
      <c r="D10" s="11"/>
      <c r="E10" s="14"/>
    </row>
    <row r="11" spans="1:5" ht="45" customHeight="1" x14ac:dyDescent="0.2">
      <c r="A11" s="13" t="s">
        <v>14</v>
      </c>
      <c r="B11" s="7">
        <f>B7+B8+B9+B10</f>
        <v>45</v>
      </c>
      <c r="C11" s="16">
        <v>179422.49</v>
      </c>
      <c r="D11" s="18">
        <v>7</v>
      </c>
      <c r="E11" s="16">
        <v>179422.49</v>
      </c>
    </row>
    <row r="13" spans="1:5" ht="13.5" thickBot="1" x14ac:dyDescent="0.25"/>
    <row r="14" spans="1:5" ht="39" customHeight="1" thickBot="1" x14ac:dyDescent="0.25">
      <c r="A14" s="20" t="s">
        <v>10</v>
      </c>
      <c r="B14" s="21"/>
      <c r="C14" s="21"/>
      <c r="D14" s="21"/>
      <c r="E14" s="22"/>
    </row>
    <row r="15" spans="1:5" ht="36" customHeight="1" x14ac:dyDescent="0.2">
      <c r="A15" s="8" t="s">
        <v>0</v>
      </c>
      <c r="B15" s="8" t="s">
        <v>1</v>
      </c>
      <c r="C15" s="8" t="s">
        <v>8</v>
      </c>
      <c r="D15" s="9" t="s">
        <v>9</v>
      </c>
      <c r="E15" s="10" t="s">
        <v>2</v>
      </c>
    </row>
    <row r="16" spans="1:5" ht="27" customHeight="1" x14ac:dyDescent="0.2">
      <c r="A16" s="12" t="s">
        <v>3</v>
      </c>
      <c r="B16" s="6">
        <v>0</v>
      </c>
      <c r="C16" s="15">
        <v>0</v>
      </c>
      <c r="D16" s="17">
        <v>0</v>
      </c>
      <c r="E16" s="15">
        <v>0</v>
      </c>
    </row>
    <row r="17" spans="1:5" ht="31.5" customHeight="1" x14ac:dyDescent="0.2">
      <c r="A17" s="12" t="s">
        <v>4</v>
      </c>
      <c r="B17" s="6">
        <v>6</v>
      </c>
      <c r="C17" s="14" t="s">
        <v>11</v>
      </c>
      <c r="D17" s="19">
        <v>1</v>
      </c>
      <c r="E17" s="14"/>
    </row>
    <row r="18" spans="1:5" ht="25.5" customHeight="1" x14ac:dyDescent="0.2">
      <c r="A18" s="12" t="s">
        <v>5</v>
      </c>
      <c r="B18" s="6">
        <v>31</v>
      </c>
      <c r="C18" s="15">
        <v>278419.28000000003</v>
      </c>
      <c r="D18" s="19">
        <v>2</v>
      </c>
      <c r="E18" s="15">
        <v>278419.28000000003</v>
      </c>
    </row>
    <row r="19" spans="1:5" ht="26.25" customHeight="1" x14ac:dyDescent="0.2">
      <c r="A19" s="12" t="s">
        <v>6</v>
      </c>
      <c r="B19" s="6">
        <v>2</v>
      </c>
      <c r="C19" s="14" t="s">
        <v>13</v>
      </c>
      <c r="D19" s="11"/>
      <c r="E19" s="14"/>
    </row>
    <row r="20" spans="1:5" ht="32.25" customHeight="1" x14ac:dyDescent="0.2">
      <c r="A20" s="13" t="s">
        <v>15</v>
      </c>
      <c r="B20" s="7">
        <v>39</v>
      </c>
      <c r="C20" s="16">
        <v>291419.28000000003</v>
      </c>
      <c r="D20" s="18">
        <v>3</v>
      </c>
      <c r="E20" s="16">
        <v>291419.28000000003</v>
      </c>
    </row>
    <row r="24" spans="1:5" ht="43.5" customHeight="1" thickBot="1" x14ac:dyDescent="0.25">
      <c r="A24" s="23" t="s">
        <v>18</v>
      </c>
      <c r="B24" s="23"/>
      <c r="C24" s="23"/>
      <c r="D24" s="2"/>
      <c r="E24" s="2"/>
    </row>
    <row r="25" spans="1:5" ht="29.25" customHeight="1" thickBot="1" x14ac:dyDescent="0.25">
      <c r="A25" s="20" t="s">
        <v>7</v>
      </c>
      <c r="B25" s="21"/>
      <c r="C25" s="21"/>
      <c r="D25" s="21"/>
      <c r="E25" s="22"/>
    </row>
    <row r="26" spans="1:5" ht="38.25" customHeight="1" x14ac:dyDescent="0.2">
      <c r="A26" s="8" t="s">
        <v>0</v>
      </c>
      <c r="B26" s="8" t="s">
        <v>1</v>
      </c>
      <c r="C26" s="8" t="s">
        <v>16</v>
      </c>
      <c r="D26" s="9" t="s">
        <v>9</v>
      </c>
      <c r="E26" s="10" t="s">
        <v>2</v>
      </c>
    </row>
    <row r="27" spans="1:5" ht="39.75" customHeight="1" x14ac:dyDescent="0.2">
      <c r="A27" s="12" t="s">
        <v>3</v>
      </c>
      <c r="B27" s="6">
        <v>5</v>
      </c>
      <c r="C27" s="24">
        <v>2856.08</v>
      </c>
      <c r="D27" s="17">
        <v>3</v>
      </c>
      <c r="E27" s="24">
        <v>2856.08</v>
      </c>
    </row>
    <row r="28" spans="1:5" ht="33" customHeight="1" x14ac:dyDescent="0.2">
      <c r="A28" s="12" t="s">
        <v>4</v>
      </c>
      <c r="B28" s="6">
        <v>1</v>
      </c>
      <c r="C28" s="14" t="s">
        <v>12</v>
      </c>
      <c r="D28" s="14"/>
      <c r="E28" s="14"/>
    </row>
    <row r="29" spans="1:5" ht="33.75" customHeight="1" x14ac:dyDescent="0.2">
      <c r="A29" s="12" t="s">
        <v>5</v>
      </c>
      <c r="B29" s="6">
        <v>39</v>
      </c>
      <c r="C29" s="24">
        <v>20957.37</v>
      </c>
      <c r="D29" s="17">
        <v>4</v>
      </c>
      <c r="E29" s="24">
        <v>20957.37</v>
      </c>
    </row>
    <row r="30" spans="1:5" ht="41.25" customHeight="1" x14ac:dyDescent="0.2">
      <c r="A30" s="12" t="s">
        <v>6</v>
      </c>
      <c r="B30" s="6"/>
      <c r="C30" s="14"/>
      <c r="D30" s="11"/>
      <c r="E30" s="14"/>
    </row>
    <row r="31" spans="1:5" ht="18.75" x14ac:dyDescent="0.2">
      <c r="A31" s="13" t="s">
        <v>14</v>
      </c>
      <c r="B31" s="7">
        <f>B27+B28+B29+B30</f>
        <v>45</v>
      </c>
      <c r="C31" s="25">
        <v>23813.45</v>
      </c>
      <c r="D31" s="18">
        <v>7</v>
      </c>
      <c r="E31" s="25">
        <v>23813.45</v>
      </c>
    </row>
    <row r="33" spans="1:5" ht="13.5" thickBot="1" x14ac:dyDescent="0.25"/>
    <row r="34" spans="1:5" ht="19.5" thickBot="1" x14ac:dyDescent="0.25">
      <c r="A34" s="20" t="s">
        <v>10</v>
      </c>
      <c r="B34" s="21"/>
      <c r="C34" s="21"/>
      <c r="D34" s="21"/>
      <c r="E34" s="22"/>
    </row>
    <row r="35" spans="1:5" ht="18.75" x14ac:dyDescent="0.2">
      <c r="A35" s="8" t="s">
        <v>0</v>
      </c>
      <c r="B35" s="8" t="s">
        <v>1</v>
      </c>
      <c r="C35" s="8" t="s">
        <v>16</v>
      </c>
      <c r="D35" s="9" t="s">
        <v>9</v>
      </c>
      <c r="E35" s="10" t="s">
        <v>2</v>
      </c>
    </row>
    <row r="36" spans="1:5" ht="42" customHeight="1" x14ac:dyDescent="0.2">
      <c r="A36" s="12" t="s">
        <v>3</v>
      </c>
      <c r="B36" s="6">
        <v>0</v>
      </c>
      <c r="C36" s="24"/>
      <c r="D36" s="17">
        <v>0</v>
      </c>
      <c r="E36" s="26">
        <v>0</v>
      </c>
    </row>
    <row r="37" spans="1:5" ht="56.25" customHeight="1" x14ac:dyDescent="0.2">
      <c r="A37" s="12" t="s">
        <v>4</v>
      </c>
      <c r="B37" s="6">
        <v>6</v>
      </c>
      <c r="C37" s="14" t="s">
        <v>11</v>
      </c>
      <c r="D37" s="19">
        <v>1</v>
      </c>
      <c r="E37" s="14"/>
    </row>
    <row r="38" spans="1:5" ht="46.5" customHeight="1" x14ac:dyDescent="0.2">
      <c r="A38" s="12" t="s">
        <v>5</v>
      </c>
      <c r="B38" s="6">
        <v>31</v>
      </c>
      <c r="C38" s="24">
        <v>36952.589999999997</v>
      </c>
      <c r="D38" s="19">
        <v>2</v>
      </c>
      <c r="E38" s="26">
        <v>36952.589999999997</v>
      </c>
    </row>
    <row r="39" spans="1:5" ht="69" customHeight="1" x14ac:dyDescent="0.2">
      <c r="A39" s="12" t="s">
        <v>6</v>
      </c>
      <c r="B39" s="6">
        <v>2</v>
      </c>
      <c r="C39" s="14" t="s">
        <v>17</v>
      </c>
      <c r="D39" s="11"/>
      <c r="E39" s="14"/>
    </row>
    <row r="40" spans="1:5" ht="18.75" x14ac:dyDescent="0.2">
      <c r="A40" s="13" t="s">
        <v>15</v>
      </c>
      <c r="B40" s="7">
        <v>39</v>
      </c>
      <c r="C40" s="25">
        <v>38677.99</v>
      </c>
      <c r="D40" s="18">
        <v>3</v>
      </c>
      <c r="E40" s="25">
        <v>38677.99</v>
      </c>
    </row>
  </sheetData>
  <mergeCells count="6">
    <mergeCell ref="A34:E34"/>
    <mergeCell ref="A5:E5"/>
    <mergeCell ref="A4:C4"/>
    <mergeCell ref="A14:E14"/>
    <mergeCell ref="A24:C24"/>
    <mergeCell ref="A25:E25"/>
  </mergeCells>
  <pageMargins left="0.31496062992125984" right="0.31496062992125984" top="0.55118110236220474" bottom="0.55118110236220474" header="0.31496062992125984" footer="0.31496062992125984"/>
  <pageSetup paperSize="9" scale="70" fitToHeight="0" orientation="portrait" r:id="rId1"/>
  <headerFooter>
    <oddFooter>&amp;L&amp;F&amp;C&amp;10&amp;P&amp;R&amp;10&amp;A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Pregled šteta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Zečić</dc:creator>
  <cp:lastModifiedBy>Frane Zečić</cp:lastModifiedBy>
  <cp:lastPrinted>2021-02-17T09:24:09Z</cp:lastPrinted>
  <dcterms:created xsi:type="dcterms:W3CDTF">2011-06-03T12:10:53Z</dcterms:created>
  <dcterms:modified xsi:type="dcterms:W3CDTF">2023-03-09T13:11:36Z</dcterms:modified>
</cp:coreProperties>
</file>