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gotovac\Documents\TIHO\DOKUMENTI\PRAVNO KADROVSKI sektor\2023\Rezervni dijelovi motora\JAVNO NADMETANJE\"/>
    </mc:Choice>
  </mc:AlternateContent>
  <bookViews>
    <workbookView xWindow="0" yWindow="0" windowWidth="14130" windowHeight="1221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9" i="2"/>
  <c r="G25" i="2" l="1"/>
  <c r="G26" i="2"/>
  <c r="G27" i="2" s="1"/>
</calcChain>
</file>

<file path=xl/sharedStrings.xml><?xml version="1.0" encoding="utf-8"?>
<sst xmlns="http://schemas.openxmlformats.org/spreadsheetml/2006/main" count="64" uniqueCount="34">
  <si>
    <t>FILTER ZRAKA ex 20483100-2     21398815</t>
  </si>
  <si>
    <t xml:space="preserve"> </t>
  </si>
  <si>
    <t>KOM</t>
  </si>
  <si>
    <t>ULOŽAK PREDFILTERA GORIVA 3838854</t>
  </si>
  <si>
    <t>ULOŽAK FILTERA GORIVA 864315</t>
  </si>
  <si>
    <t>ULOŽAK FILTERA ULJA 847741</t>
  </si>
  <si>
    <t>PUMPA MORSKE VODE 3838288</t>
  </si>
  <si>
    <t>TERMOSTAT 20450736</t>
  </si>
  <si>
    <t>BRTVA TERMOSTATA 20459961</t>
  </si>
  <si>
    <t>BRTVA POKLOPCA VENTILA 20412588</t>
  </si>
  <si>
    <t>KIT ZA PUMPU MORSKE VODE 21951356</t>
  </si>
  <si>
    <t>UBRIZGAČ 3587509</t>
  </si>
  <si>
    <t>ELEMENT UBRIZGAČA 20508553</t>
  </si>
  <si>
    <t>BRTVEĆI PRSTEN UBRIZGAČA 11700426</t>
  </si>
  <si>
    <t>CIJEV POVRATA GORIVA ex 888764   20759469</t>
  </si>
  <si>
    <t>PODLOŠKA 947620</t>
  </si>
  <si>
    <t>O PRSTEN IZMJENJIVAČA TOPLINE 3838336</t>
  </si>
  <si>
    <t>CIJENA PONUDE (bez PDV):</t>
  </si>
  <si>
    <t>PDV (25 % ):</t>
  </si>
  <si>
    <t>UKUPNA CIJENA PONUDE(s PDV):</t>
  </si>
  <si>
    <t>Plovput d.o.o</t>
  </si>
  <si>
    <t>Obala Lazareta 1</t>
  </si>
  <si>
    <t>21000 Split</t>
  </si>
  <si>
    <t xml:space="preserve">TROŠKOVNIK / SPECIFIKACIJA ARTIKALA U PREDMETU NABAVE </t>
  </si>
  <si>
    <t>REZERVNI DIJELOVI MOTORA  CPV 34312000-7</t>
  </si>
  <si>
    <t>GRUPA 3  Rezervni dijelovi za pomoćni motor  Volvo D5 AT ser.br. 1005802991</t>
  </si>
  <si>
    <t>Red. br.</t>
  </si>
  <si>
    <t>Naziv artikla</t>
  </si>
  <si>
    <t>Napomena</t>
  </si>
  <si>
    <t>Jedinična mjera</t>
  </si>
  <si>
    <t xml:space="preserve">Količina </t>
  </si>
  <si>
    <r>
      <t xml:space="preserve">Jedinična cijena ( </t>
    </r>
    <r>
      <rPr>
        <sz val="11"/>
        <color theme="1"/>
        <rFont val="Calibri"/>
        <family val="2"/>
        <charset val="238"/>
      </rPr>
      <t>€ )</t>
    </r>
  </si>
  <si>
    <r>
      <t>Cijena(</t>
    </r>
    <r>
      <rPr>
        <sz val="11"/>
        <color theme="1"/>
        <rFont val="Calibri"/>
        <family val="2"/>
        <charset val="238"/>
      </rPr>
      <t>€)</t>
    </r>
  </si>
  <si>
    <t>RASHLADNA TEKUĆINA GREEN COOLANT READYMIX   22575148   PAK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</si>
</sst>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2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24" sqref="B24"/>
    </sheetView>
  </sheetViews>
  <sheetFormatPr defaultRowHeight="15" x14ac:dyDescent="0.25"/>
  <cols>
    <col min="1" max="1" width="6.7109375" customWidth="1"/>
    <col min="2" max="2" width="42.7109375" customWidth="1"/>
    <col min="3" max="3" width="17.7109375" customWidth="1"/>
    <col min="5" max="5" width="12.140625" customWidth="1"/>
    <col min="6" max="6" width="13" customWidth="1"/>
    <col min="7" max="7" width="16.5703125" customWidth="1"/>
  </cols>
  <sheetData>
    <row r="1" spans="1:7" ht="15.75" x14ac:dyDescent="0.25">
      <c r="A1" s="4" t="s">
        <v>20</v>
      </c>
      <c r="B1" s="4"/>
    </row>
    <row r="2" spans="1:7" ht="15.75" x14ac:dyDescent="0.25">
      <c r="A2" s="4" t="s">
        <v>21</v>
      </c>
      <c r="B2" s="4"/>
    </row>
    <row r="3" spans="1:7" ht="15.75" x14ac:dyDescent="0.25">
      <c r="A3" s="4" t="s">
        <v>22</v>
      </c>
      <c r="B3" s="4"/>
    </row>
    <row r="4" spans="1:7" ht="15.75" x14ac:dyDescent="0.25">
      <c r="A4" s="4"/>
      <c r="B4" s="4"/>
    </row>
    <row r="5" spans="1:7" x14ac:dyDescent="0.25">
      <c r="A5" s="14" t="s">
        <v>23</v>
      </c>
      <c r="B5" s="15"/>
      <c r="C5" s="15"/>
      <c r="D5" s="15"/>
      <c r="E5" s="15"/>
      <c r="F5" s="15"/>
      <c r="G5" s="16"/>
    </row>
    <row r="6" spans="1:7" x14ac:dyDescent="0.25">
      <c r="A6" s="17" t="s">
        <v>24</v>
      </c>
      <c r="B6" s="18"/>
      <c r="C6" s="18"/>
      <c r="D6" s="18"/>
      <c r="E6" s="18"/>
      <c r="F6" s="18"/>
      <c r="G6" s="19"/>
    </row>
    <row r="7" spans="1:7" x14ac:dyDescent="0.25">
      <c r="A7" s="17" t="s">
        <v>25</v>
      </c>
      <c r="B7" s="18"/>
      <c r="C7" s="18"/>
      <c r="D7" s="18"/>
      <c r="E7" s="18"/>
      <c r="F7" s="18"/>
      <c r="G7" s="18"/>
    </row>
    <row r="8" spans="1:7" ht="30" x14ac:dyDescent="0.25">
      <c r="A8" s="6" t="s">
        <v>26</v>
      </c>
      <c r="B8" s="7" t="s">
        <v>27</v>
      </c>
      <c r="C8" s="8" t="s">
        <v>28</v>
      </c>
      <c r="D8" s="9" t="s">
        <v>29</v>
      </c>
      <c r="E8" s="10" t="s">
        <v>30</v>
      </c>
      <c r="F8" s="9" t="s">
        <v>31</v>
      </c>
      <c r="G8" s="9" t="s">
        <v>32</v>
      </c>
    </row>
    <row r="9" spans="1:7" x14ac:dyDescent="0.25">
      <c r="A9" s="2">
        <v>1</v>
      </c>
      <c r="B9" s="1" t="s">
        <v>0</v>
      </c>
      <c r="C9" s="1" t="s">
        <v>1</v>
      </c>
      <c r="D9" s="2" t="s">
        <v>2</v>
      </c>
      <c r="E9" s="2">
        <v>1</v>
      </c>
      <c r="F9" s="5"/>
      <c r="G9" s="5">
        <f>E9*F9</f>
        <v>0</v>
      </c>
    </row>
    <row r="10" spans="1:7" x14ac:dyDescent="0.25">
      <c r="A10" s="2">
        <v>2</v>
      </c>
      <c r="B10" s="1" t="s">
        <v>3</v>
      </c>
      <c r="C10" s="1" t="s">
        <v>1</v>
      </c>
      <c r="D10" s="2" t="s">
        <v>2</v>
      </c>
      <c r="E10" s="2">
        <v>3</v>
      </c>
      <c r="F10" s="5"/>
      <c r="G10" s="5">
        <f t="shared" ref="G10:G24" si="0">E10*F10</f>
        <v>0</v>
      </c>
    </row>
    <row r="11" spans="1:7" x14ac:dyDescent="0.25">
      <c r="A11" s="2">
        <v>3</v>
      </c>
      <c r="B11" s="1" t="s">
        <v>4</v>
      </c>
      <c r="C11" s="1" t="s">
        <v>1</v>
      </c>
      <c r="D11" s="2" t="s">
        <v>2</v>
      </c>
      <c r="E11" s="2">
        <v>6</v>
      </c>
      <c r="F11" s="5"/>
      <c r="G11" s="5">
        <f t="shared" si="0"/>
        <v>0</v>
      </c>
    </row>
    <row r="12" spans="1:7" x14ac:dyDescent="0.25">
      <c r="A12" s="2">
        <v>4</v>
      </c>
      <c r="B12" s="1" t="s">
        <v>5</v>
      </c>
      <c r="C12" s="1" t="s">
        <v>1</v>
      </c>
      <c r="D12" s="2" t="s">
        <v>2</v>
      </c>
      <c r="E12" s="2">
        <v>6</v>
      </c>
      <c r="F12" s="5"/>
      <c r="G12" s="5">
        <f t="shared" si="0"/>
        <v>0</v>
      </c>
    </row>
    <row r="13" spans="1:7" x14ac:dyDescent="0.25">
      <c r="A13" s="2">
        <v>5</v>
      </c>
      <c r="B13" s="1" t="s">
        <v>6</v>
      </c>
      <c r="C13" s="1" t="s">
        <v>1</v>
      </c>
      <c r="D13" s="2" t="s">
        <v>2</v>
      </c>
      <c r="E13" s="2">
        <v>1</v>
      </c>
      <c r="F13" s="5"/>
      <c r="G13" s="5">
        <f t="shared" si="0"/>
        <v>0</v>
      </c>
    </row>
    <row r="14" spans="1:7" x14ac:dyDescent="0.25">
      <c r="A14" s="2">
        <v>6</v>
      </c>
      <c r="B14" s="1" t="s">
        <v>7</v>
      </c>
      <c r="C14" s="1" t="s">
        <v>1</v>
      </c>
      <c r="D14" s="2" t="s">
        <v>2</v>
      </c>
      <c r="E14" s="2">
        <v>1</v>
      </c>
      <c r="F14" s="5"/>
      <c r="G14" s="5">
        <f t="shared" si="0"/>
        <v>0</v>
      </c>
    </row>
    <row r="15" spans="1:7" x14ac:dyDescent="0.25">
      <c r="A15" s="2">
        <v>7</v>
      </c>
      <c r="B15" s="1" t="s">
        <v>8</v>
      </c>
      <c r="C15" s="1" t="s">
        <v>1</v>
      </c>
      <c r="D15" s="2" t="s">
        <v>2</v>
      </c>
      <c r="E15" s="2">
        <v>2</v>
      </c>
      <c r="F15" s="5"/>
      <c r="G15" s="5">
        <f t="shared" si="0"/>
        <v>0</v>
      </c>
    </row>
    <row r="16" spans="1:7" x14ac:dyDescent="0.25">
      <c r="A16" s="2">
        <v>8</v>
      </c>
      <c r="B16" s="1" t="s">
        <v>9</v>
      </c>
      <c r="C16" s="1" t="s">
        <v>1</v>
      </c>
      <c r="D16" s="2" t="s">
        <v>2</v>
      </c>
      <c r="E16" s="2">
        <v>1</v>
      </c>
      <c r="F16" s="5"/>
      <c r="G16" s="5">
        <f t="shared" si="0"/>
        <v>0</v>
      </c>
    </row>
    <row r="17" spans="1:7" x14ac:dyDescent="0.25">
      <c r="A17" s="2">
        <v>9</v>
      </c>
      <c r="B17" s="1" t="s">
        <v>10</v>
      </c>
      <c r="C17" s="1" t="s">
        <v>1</v>
      </c>
      <c r="D17" s="2" t="s">
        <v>2</v>
      </c>
      <c r="E17" s="2">
        <v>1</v>
      </c>
      <c r="F17" s="5"/>
      <c r="G17" s="5">
        <f t="shared" si="0"/>
        <v>0</v>
      </c>
    </row>
    <row r="18" spans="1:7" x14ac:dyDescent="0.25">
      <c r="A18" s="2">
        <v>10</v>
      </c>
      <c r="B18" s="1" t="s">
        <v>11</v>
      </c>
      <c r="C18" s="1" t="s">
        <v>1</v>
      </c>
      <c r="D18" s="2" t="s">
        <v>2</v>
      </c>
      <c r="E18" s="2">
        <v>2</v>
      </c>
      <c r="F18" s="5"/>
      <c r="G18" s="5">
        <f t="shared" si="0"/>
        <v>0</v>
      </c>
    </row>
    <row r="19" spans="1:7" x14ac:dyDescent="0.25">
      <c r="A19" s="2">
        <v>11</v>
      </c>
      <c r="B19" s="1" t="s">
        <v>12</v>
      </c>
      <c r="C19" s="1" t="s">
        <v>1</v>
      </c>
      <c r="D19" s="2" t="s">
        <v>2</v>
      </c>
      <c r="E19" s="2">
        <v>4</v>
      </c>
      <c r="F19" s="5"/>
      <c r="G19" s="5">
        <f t="shared" si="0"/>
        <v>0</v>
      </c>
    </row>
    <row r="20" spans="1:7" x14ac:dyDescent="0.25">
      <c r="A20" s="2">
        <v>12</v>
      </c>
      <c r="B20" s="1" t="s">
        <v>13</v>
      </c>
      <c r="C20" s="1" t="s">
        <v>1</v>
      </c>
      <c r="D20" s="2" t="s">
        <v>2</v>
      </c>
      <c r="E20" s="2">
        <v>4</v>
      </c>
      <c r="F20" s="5"/>
      <c r="G20" s="5">
        <f t="shared" si="0"/>
        <v>0</v>
      </c>
    </row>
    <row r="21" spans="1:7" x14ac:dyDescent="0.25">
      <c r="A21" s="2">
        <v>13</v>
      </c>
      <c r="B21" s="1" t="s">
        <v>14</v>
      </c>
      <c r="C21" s="1" t="s">
        <v>1</v>
      </c>
      <c r="D21" s="2" t="s">
        <v>2</v>
      </c>
      <c r="E21" s="2">
        <v>4</v>
      </c>
      <c r="F21" s="5"/>
      <c r="G21" s="5">
        <f t="shared" si="0"/>
        <v>0</v>
      </c>
    </row>
    <row r="22" spans="1:7" x14ac:dyDescent="0.25">
      <c r="A22" s="2">
        <v>14</v>
      </c>
      <c r="B22" s="1" t="s">
        <v>15</v>
      </c>
      <c r="C22" s="1" t="s">
        <v>1</v>
      </c>
      <c r="D22" s="2" t="s">
        <v>2</v>
      </c>
      <c r="E22" s="2">
        <v>20</v>
      </c>
      <c r="F22" s="5"/>
      <c r="G22" s="5">
        <f t="shared" si="0"/>
        <v>0</v>
      </c>
    </row>
    <row r="23" spans="1:7" x14ac:dyDescent="0.25">
      <c r="A23" s="2">
        <v>15</v>
      </c>
      <c r="B23" s="1" t="s">
        <v>16</v>
      </c>
      <c r="C23" s="1" t="s">
        <v>1</v>
      </c>
      <c r="D23" s="2" t="s">
        <v>2</v>
      </c>
      <c r="E23" s="2">
        <v>4</v>
      </c>
      <c r="F23" s="5"/>
      <c r="G23" s="5">
        <f t="shared" si="0"/>
        <v>0</v>
      </c>
    </row>
    <row r="24" spans="1:7" ht="30" x14ac:dyDescent="0.25">
      <c r="A24" s="2">
        <v>16</v>
      </c>
      <c r="B24" s="1" t="s">
        <v>33</v>
      </c>
      <c r="C24" s="1" t="s">
        <v>1</v>
      </c>
      <c r="D24" s="2" t="s">
        <v>2</v>
      </c>
      <c r="E24" s="2">
        <v>6</v>
      </c>
      <c r="F24" s="5"/>
      <c r="G24" s="5">
        <f t="shared" si="0"/>
        <v>0</v>
      </c>
    </row>
    <row r="25" spans="1:7" x14ac:dyDescent="0.25">
      <c r="D25" s="11" t="s">
        <v>17</v>
      </c>
      <c r="E25" s="12"/>
      <c r="F25" s="13"/>
      <c r="G25" s="3">
        <f>SUM(G9:G24)</f>
        <v>0</v>
      </c>
    </row>
    <row r="26" spans="1:7" x14ac:dyDescent="0.25">
      <c r="D26" s="11" t="s">
        <v>18</v>
      </c>
      <c r="E26" s="12"/>
      <c r="F26" s="13"/>
      <c r="G26" s="3">
        <f>G25*0.25</f>
        <v>0</v>
      </c>
    </row>
    <row r="27" spans="1:7" x14ac:dyDescent="0.25">
      <c r="D27" s="11" t="s">
        <v>19</v>
      </c>
      <c r="E27" s="12"/>
      <c r="F27" s="13"/>
      <c r="G27" s="3">
        <f>G25+G26</f>
        <v>0</v>
      </c>
    </row>
  </sheetData>
  <mergeCells count="6">
    <mergeCell ref="D25:F25"/>
    <mergeCell ref="D26:F26"/>
    <mergeCell ref="D27:F27"/>
    <mergeCell ref="A5:G5"/>
    <mergeCell ref="A6:G6"/>
    <mergeCell ref="A7:G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Gotovac</dc:creator>
  <cp:lastModifiedBy>Tihomir Gotovac</cp:lastModifiedBy>
  <cp:lastPrinted>2023-04-28T10:11:31Z</cp:lastPrinted>
  <dcterms:created xsi:type="dcterms:W3CDTF">2023-04-28T07:55:35Z</dcterms:created>
  <dcterms:modified xsi:type="dcterms:W3CDTF">2023-05-16T07:20:52Z</dcterms:modified>
</cp:coreProperties>
</file>