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GURNOST PLOVIDBE\JAVNA NABAVA\2023. GODINA NABAVE\2023 - NAFTA 2023\Ispravci troškovnika od 02.08.23\"/>
    </mc:Choice>
  </mc:AlternateContent>
  <bookViews>
    <workbookView xWindow="-120" yWindow="-120" windowWidth="29040" windowHeight="15840"/>
  </bookViews>
  <sheets>
    <sheet name="Konopi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" i="3" l="1"/>
  <c r="H2" i="3" l="1"/>
  <c r="H3" i="3" l="1"/>
  <c r="H5" i="3" s="1"/>
  <c r="H7" i="3" l="1"/>
  <c r="H9" i="3" s="1"/>
</calcChain>
</file>

<file path=xl/sharedStrings.xml><?xml version="1.0" encoding="utf-8"?>
<sst xmlns="http://schemas.openxmlformats.org/spreadsheetml/2006/main" count="17" uniqueCount="17">
  <si>
    <t>Jedinica mjere</t>
  </si>
  <si>
    <t>Ukupna cijena bez PDV-a</t>
  </si>
  <si>
    <t>Količina</t>
  </si>
  <si>
    <t>Naziv stavke</t>
  </si>
  <si>
    <t>Red.broj</t>
  </si>
  <si>
    <t>UKUPNO:</t>
  </si>
  <si>
    <t>PDV:</t>
  </si>
  <si>
    <t>Ukupno (bez PDV-a):</t>
  </si>
  <si>
    <t>Ukupna cijena ponude (s PDV-om)</t>
  </si>
  <si>
    <t xml:space="preserve">Odgovorna osoba </t>
  </si>
  <si>
    <t>NAPOMENE:</t>
  </si>
  <si>
    <t>lit</t>
  </si>
  <si>
    <t>Jedinična cijena ponude s popustom (bez PDV-a)</t>
  </si>
  <si>
    <t xml:space="preserve">DIZELSKO GORIVO EURODIZEL BS PLAVI </t>
  </si>
  <si>
    <r>
      <rPr>
        <u/>
        <sz val="9"/>
        <rFont val="Arial"/>
        <family val="2"/>
        <charset val="238"/>
      </rPr>
      <t>Za stavku 1. -</t>
    </r>
    <r>
      <rPr>
        <sz val="9"/>
        <rFont val="Arial"/>
        <family val="2"/>
      </rPr>
      <t xml:space="preserve"> Bezsumporno dizelsko gorivo obojano plavom bojom, koje po svim zahtjevima kvalitete i primjenskim svojstvima odgovara važećoj europskoj normi EN 590 i prvenstveno je namijenjeno za vozila koja imaju visoko učinkovite sustave – katalitičke konvertere za smanjenje štetnih sastojaka u ispušnim plinovima. Takva vozila pri homologaciji u Europi moraju zadovoljiti zahtjeve EURO V. Sadržaj ukupnog sumpora iznosi do 10 mg/kg, dodatkom namjenskih aditiva osigurava se zahtijevana mazivost. Vrijednost cetanskog broja je najmanje 51.</t>
    </r>
  </si>
  <si>
    <t>Jedinična cijena po litri (u EUR, bez PDV-a)</t>
  </si>
  <si>
    <t>Popust (u apsolutnom iznosu - EUR/lit)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</si>
</sst>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u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6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2" fontId="1" fillId="0" borderId="0" xfId="0" applyNumberFormat="1" applyFont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0" xfId="0" applyNumberFormat="1" applyFont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top" wrapText="1"/>
    </xf>
    <xf numFmtId="2" fontId="1" fillId="0" borderId="1" xfId="2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</cellXfs>
  <cellStyles count="3">
    <cellStyle name="Excel Built-in Normal" xfId="1"/>
    <cellStyle name="Normalno" xfId="0" builtinId="0"/>
    <cellStyle name="Postotak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view="pageLayout" zoomScale="115" zoomScaleNormal="100" zoomScaleSheetLayoutView="138" zoomScalePageLayoutView="115" workbookViewId="0">
      <selection activeCell="G2" sqref="G2"/>
    </sheetView>
  </sheetViews>
  <sheetFormatPr defaultColWidth="9.140625" defaultRowHeight="12" x14ac:dyDescent="0.2"/>
  <cols>
    <col min="1" max="1" width="5.140625" style="3" customWidth="1"/>
    <col min="2" max="2" width="37.28515625" style="1" customWidth="1"/>
    <col min="3" max="3" width="8.42578125" style="1" customWidth="1"/>
    <col min="4" max="4" width="8.85546875" style="1" customWidth="1"/>
    <col min="5" max="5" width="15.140625" style="3" customWidth="1"/>
    <col min="6" max="6" width="10.7109375" style="1" customWidth="1"/>
    <col min="7" max="7" width="19.140625" style="1" customWidth="1"/>
    <col min="8" max="8" width="16" style="1" customWidth="1"/>
    <col min="9" max="16384" width="9.140625" style="1"/>
  </cols>
  <sheetData>
    <row r="1" spans="1:8" s="3" customFormat="1" ht="53.25" customHeight="1" x14ac:dyDescent="0.2">
      <c r="A1" s="7" t="s">
        <v>4</v>
      </c>
      <c r="B1" s="7" t="s">
        <v>3</v>
      </c>
      <c r="C1" s="7" t="s">
        <v>2</v>
      </c>
      <c r="D1" s="7" t="s">
        <v>0</v>
      </c>
      <c r="E1" s="7" t="s">
        <v>15</v>
      </c>
      <c r="F1" s="7" t="s">
        <v>16</v>
      </c>
      <c r="G1" s="7" t="s">
        <v>12</v>
      </c>
      <c r="H1" s="7" t="s">
        <v>1</v>
      </c>
    </row>
    <row r="2" spans="1:8" s="3" customFormat="1" ht="30" customHeight="1" x14ac:dyDescent="0.2">
      <c r="A2" s="2">
        <v>1</v>
      </c>
      <c r="B2" s="16" t="s">
        <v>13</v>
      </c>
      <c r="C2" s="19">
        <v>14000</v>
      </c>
      <c r="D2" s="2" t="s">
        <v>11</v>
      </c>
      <c r="E2" s="2"/>
      <c r="F2" s="22"/>
      <c r="G2" s="23">
        <f>E2-F2</f>
        <v>0</v>
      </c>
      <c r="H2" s="11">
        <f>C2*G2</f>
        <v>0</v>
      </c>
    </row>
    <row r="3" spans="1:8" ht="23.25" customHeight="1" x14ac:dyDescent="0.2">
      <c r="A3" s="7"/>
      <c r="B3" s="10" t="s">
        <v>5</v>
      </c>
      <c r="C3" s="10"/>
      <c r="D3" s="10"/>
      <c r="E3" s="7"/>
      <c r="F3" s="10"/>
      <c r="G3" s="10"/>
      <c r="H3" s="12">
        <f>SUM(H2:H2)</f>
        <v>0</v>
      </c>
    </row>
    <row r="4" spans="1:8" ht="14.25" customHeight="1" x14ac:dyDescent="0.2">
      <c r="A4" s="4"/>
      <c r="B4" s="5"/>
      <c r="C4" s="5"/>
      <c r="D4" s="5"/>
      <c r="E4" s="4"/>
      <c r="F4" s="5"/>
      <c r="G4" s="5"/>
      <c r="H4" s="13"/>
    </row>
    <row r="5" spans="1:8" ht="19.5" customHeight="1" x14ac:dyDescent="0.2">
      <c r="A5" s="4"/>
      <c r="B5" s="5"/>
      <c r="C5" s="5"/>
      <c r="D5" s="5"/>
      <c r="E5" s="4"/>
      <c r="F5" s="5"/>
      <c r="G5" s="20" t="s">
        <v>7</v>
      </c>
      <c r="H5" s="14">
        <f>H3</f>
        <v>0</v>
      </c>
    </row>
    <row r="6" spans="1:8" ht="11.25" customHeight="1" x14ac:dyDescent="0.2">
      <c r="A6" s="4"/>
      <c r="B6" s="5"/>
      <c r="C6" s="5"/>
      <c r="D6" s="5"/>
      <c r="E6" s="4"/>
      <c r="F6" s="5"/>
      <c r="G6" s="5"/>
      <c r="H6" s="15"/>
    </row>
    <row r="7" spans="1:8" ht="17.25" customHeight="1" x14ac:dyDescent="0.2">
      <c r="A7" s="4"/>
      <c r="B7" s="5"/>
      <c r="C7" s="5"/>
      <c r="D7" s="5"/>
      <c r="E7" s="4"/>
      <c r="F7" s="5"/>
      <c r="G7" s="20" t="s">
        <v>6</v>
      </c>
      <c r="H7" s="14">
        <f>H5*25/100</f>
        <v>0</v>
      </c>
    </row>
    <row r="8" spans="1:8" ht="12" customHeight="1" x14ac:dyDescent="0.2">
      <c r="A8" s="4"/>
      <c r="B8" s="18" t="s">
        <v>10</v>
      </c>
      <c r="C8" s="18"/>
      <c r="D8" s="5"/>
      <c r="E8" s="4"/>
      <c r="F8" s="5"/>
      <c r="G8" s="5"/>
      <c r="H8" s="15"/>
    </row>
    <row r="9" spans="1:8" ht="23.25" customHeight="1" x14ac:dyDescent="0.2">
      <c r="A9" s="4"/>
      <c r="B9" s="21" t="s">
        <v>14</v>
      </c>
      <c r="C9" s="21"/>
      <c r="D9" s="21"/>
      <c r="E9" s="17"/>
      <c r="F9" s="5"/>
      <c r="G9" s="20" t="s">
        <v>8</v>
      </c>
      <c r="H9" s="14">
        <f>H5+H7</f>
        <v>0</v>
      </c>
    </row>
    <row r="10" spans="1:8" ht="30.75" customHeight="1" x14ac:dyDescent="0.2">
      <c r="A10" s="4"/>
      <c r="B10" s="21"/>
      <c r="C10" s="21"/>
      <c r="D10" s="21"/>
      <c r="E10" s="17"/>
      <c r="F10" s="5"/>
      <c r="G10" s="5"/>
      <c r="H10" s="6"/>
    </row>
    <row r="11" spans="1:8" ht="6.75" customHeight="1" x14ac:dyDescent="0.2">
      <c r="A11" s="4"/>
      <c r="B11" s="21"/>
      <c r="C11" s="21"/>
      <c r="D11" s="21"/>
      <c r="E11" s="17"/>
      <c r="F11" s="5"/>
      <c r="G11" s="8"/>
      <c r="H11" s="9"/>
    </row>
    <row r="12" spans="1:8" ht="12.75" customHeight="1" x14ac:dyDescent="0.2">
      <c r="A12" s="4"/>
      <c r="B12" s="21"/>
      <c r="C12" s="21"/>
      <c r="D12" s="21"/>
      <c r="E12" s="17"/>
      <c r="F12" s="5"/>
      <c r="G12" s="6" t="s">
        <v>9</v>
      </c>
      <c r="H12" s="6"/>
    </row>
    <row r="13" spans="1:8" ht="23.25" customHeight="1" x14ac:dyDescent="0.2">
      <c r="A13" s="4"/>
      <c r="B13" s="21"/>
      <c r="C13" s="21"/>
      <c r="D13" s="21"/>
      <c r="E13" s="17"/>
      <c r="F13" s="5"/>
      <c r="G13" s="5"/>
      <c r="H13" s="6"/>
    </row>
    <row r="14" spans="1:8" ht="31.5" customHeight="1" x14ac:dyDescent="0.2">
      <c r="B14" s="21"/>
      <c r="C14" s="21"/>
      <c r="D14" s="21"/>
      <c r="E14" s="17"/>
    </row>
    <row r="15" spans="1:8" ht="63.75" customHeight="1" x14ac:dyDescent="0.2">
      <c r="B15" s="21"/>
      <c r="C15" s="21"/>
      <c r="D15" s="21"/>
      <c r="E15" s="17"/>
    </row>
    <row r="16" spans="1:8" ht="12" customHeight="1" x14ac:dyDescent="0.2">
      <c r="B16" s="17"/>
      <c r="C16" s="17"/>
      <c r="D16" s="17"/>
      <c r="E16" s="17"/>
    </row>
    <row r="17" ht="73.5" customHeight="1" x14ac:dyDescent="0.2"/>
    <row r="18" ht="26.25" customHeight="1" x14ac:dyDescent="0.2"/>
    <row r="19" ht="40.5" customHeight="1" x14ac:dyDescent="0.2"/>
    <row r="20" ht="102" customHeight="1" x14ac:dyDescent="0.2"/>
    <row r="21" ht="24.75" customHeight="1" x14ac:dyDescent="0.2"/>
    <row r="22" ht="24.75" customHeight="1" x14ac:dyDescent="0.2"/>
    <row r="23" ht="88.5" customHeight="1" x14ac:dyDescent="0.2"/>
    <row r="24" ht="23.25" customHeight="1" x14ac:dyDescent="0.2"/>
    <row r="25" ht="23.25" customHeight="1" x14ac:dyDescent="0.2"/>
    <row r="26" ht="37.5" customHeight="1" x14ac:dyDescent="0.2"/>
    <row r="27" ht="24.75" customHeight="1" x14ac:dyDescent="0.2"/>
    <row r="28" ht="27" customHeight="1" x14ac:dyDescent="0.2"/>
    <row r="41" ht="48.75" customHeight="1" x14ac:dyDescent="0.2"/>
    <row r="42" ht="57" customHeight="1" x14ac:dyDescent="0.2"/>
  </sheetData>
  <mergeCells count="1">
    <mergeCell ref="B9:D15"/>
  </mergeCells>
  <phoneticPr fontId="0" type="noConversion"/>
  <pageMargins left="0.74791666666666667" right="0.74791666666666667" top="1.2083333333333333" bottom="0.98402777777777772" header="0.51180555555555551" footer="0.51180555555555551"/>
  <pageSetup firstPageNumber="0" orientation="landscape" r:id="rId1"/>
  <headerFooter alignWithMargins="0">
    <oddHeader xml:space="preserve">&amp;LPLOVPUT d.o.o.
Obala Lazareta 1
21000 Split&amp;CTROŠKOVNIK U PREDMETU JAVNE NABAVE 
&amp;11Naftni derivati (gorivo) za ulijevanje na obali luke Ploče - Grupa 4.&amp;10
 </oddHeader>
    <firstFooter>&amp;R&amp;P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Konopi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Željko Višić</dc:creator>
  <cp:lastModifiedBy>Ante Čorić</cp:lastModifiedBy>
  <cp:lastPrinted>2023-07-03T12:39:45Z</cp:lastPrinted>
  <dcterms:created xsi:type="dcterms:W3CDTF">2010-01-08T07:33:48Z</dcterms:created>
  <dcterms:modified xsi:type="dcterms:W3CDTF">2023-08-02T12:31:51Z</dcterms:modified>
</cp:coreProperties>
</file>